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Y:\サーベイランス_2\TB in Japan 2022_a\TB in Japan 2022\TB_in_Japan2022\TB in Japan 2022 UPLOAD\Chap 10\"/>
    </mc:Choice>
  </mc:AlternateContent>
  <xr:revisionPtr revIDLastSave="0" documentId="13_ncr:1_{2A887540-CF5C-4EEE-9DCF-462427331823}" xr6:coauthVersionLast="47" xr6:coauthVersionMax="47" xr10:uidLastSave="{00000000-0000-0000-0000-000000000000}"/>
  <bookViews>
    <workbookView xWindow="28680" yWindow="-120" windowWidth="29040" windowHeight="17520" xr2:uid="{DF76D5CA-5469-4E66-AED7-9D72A771EBE7}"/>
  </bookViews>
  <sheets>
    <sheet name="2022Table_26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1" i="1" l="1"/>
  <c r="C5" i="1" s="1"/>
  <c r="C10" i="1" l="1"/>
  <c r="C9" i="1"/>
  <c r="C4" i="1"/>
  <c r="C8" i="1"/>
  <c r="C7" i="1"/>
  <c r="C6" i="1"/>
  <c r="C11" i="1"/>
</calcChain>
</file>

<file path=xl/sharedStrings.xml><?xml version="1.0" encoding="utf-8"?>
<sst xmlns="http://schemas.openxmlformats.org/spreadsheetml/2006/main" count="12" uniqueCount="12">
  <si>
    <t>Tx outcomes</t>
  </si>
  <si>
    <t>n</t>
  </si>
  <si>
    <t>%</t>
  </si>
  <si>
    <t>Treatment success</t>
  </si>
  <si>
    <t>Died</t>
  </si>
  <si>
    <t>Failed</t>
  </si>
  <si>
    <t>LTFU</t>
  </si>
  <si>
    <t>Still on tx</t>
  </si>
  <si>
    <t>Not evaluated</t>
  </si>
  <si>
    <t>Total</t>
  </si>
  <si>
    <t>Transferred-out</t>
    <phoneticPr fontId="3"/>
  </si>
  <si>
    <t>Table 26: Treatment outcomes for MDR-TB cases notifid in 2018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</si>
</sst>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"/>
  </numFmts>
  <fonts count="5" x14ac:knownFonts="1">
    <font>
      <sz val="11"/>
      <color theme="1"/>
      <name val="游ゴシック"/>
      <family val="2"/>
      <charset val="128"/>
      <scheme val="minor"/>
    </font>
    <font>
      <b/>
      <sz val="9"/>
      <color rgb="FF000000"/>
      <name val="Trebuchet MS"/>
      <family val="2"/>
    </font>
    <font>
      <sz val="9"/>
      <color rgb="FF000000"/>
      <name val="Trebuchet MS"/>
      <family val="2"/>
    </font>
    <font>
      <sz val="6"/>
      <name val="游ゴシック"/>
      <family val="2"/>
      <charset val="128"/>
      <scheme val="minor"/>
    </font>
    <font>
      <b/>
      <sz val="10"/>
      <color theme="1"/>
      <name val="Trebuchet MS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3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9">
    <xf numFmtId="0" fontId="0" fillId="0" borderId="0" xfId="0">
      <alignment vertical="center"/>
    </xf>
    <xf numFmtId="0" fontId="2" fillId="2" borderId="0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176" fontId="2" fillId="2" borderId="0" xfId="0" applyNumberFormat="1" applyFont="1" applyFill="1" applyBorder="1" applyAlignment="1">
      <alignment horizontal="center" vertical="center"/>
    </xf>
    <xf numFmtId="0" fontId="4" fillId="0" borderId="0" xfId="0" applyFont="1">
      <alignment vertical="center"/>
    </xf>
    <xf numFmtId="0" fontId="2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176" fontId="2" fillId="2" borderId="2" xfId="0" applyNumberFormat="1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8BA51A-B43F-463D-BDD2-85A9FA849531}">
  <dimension ref="A1:C11"/>
  <sheetViews>
    <sheetView tabSelected="1" workbookViewId="0">
      <selection activeCell="A3" sqref="A3:C11"/>
    </sheetView>
  </sheetViews>
  <sheetFormatPr defaultRowHeight="18.75" x14ac:dyDescent="0.4"/>
  <cols>
    <col min="1" max="1" width="15.125" bestFit="1" customWidth="1"/>
    <col min="3" max="3" width="9.5" bestFit="1" customWidth="1"/>
  </cols>
  <sheetData>
    <row r="1" spans="1:3" x14ac:dyDescent="0.4">
      <c r="A1" s="4" t="s">
        <v>11</v>
      </c>
    </row>
    <row r="3" spans="1:3" x14ac:dyDescent="0.4">
      <c r="A3" s="5" t="s">
        <v>0</v>
      </c>
      <c r="B3" s="6" t="s">
        <v>1</v>
      </c>
      <c r="C3" s="6" t="s">
        <v>2</v>
      </c>
    </row>
    <row r="4" spans="1:3" x14ac:dyDescent="0.4">
      <c r="A4" s="1" t="s">
        <v>3</v>
      </c>
      <c r="B4" s="1">
        <v>28</v>
      </c>
      <c r="C4" s="3">
        <f>B4/$B$11*100</f>
        <v>57.142857142857139</v>
      </c>
    </row>
    <row r="5" spans="1:3" x14ac:dyDescent="0.4">
      <c r="A5" s="1" t="s">
        <v>4</v>
      </c>
      <c r="B5" s="1">
        <v>10</v>
      </c>
      <c r="C5" s="3">
        <f t="shared" ref="C5:C11" si="0">B5/$B$11*100</f>
        <v>20.408163265306122</v>
      </c>
    </row>
    <row r="6" spans="1:3" x14ac:dyDescent="0.4">
      <c r="A6" s="1" t="s">
        <v>5</v>
      </c>
      <c r="B6" s="1">
        <v>0</v>
      </c>
      <c r="C6" s="3">
        <f t="shared" si="0"/>
        <v>0</v>
      </c>
    </row>
    <row r="7" spans="1:3" x14ac:dyDescent="0.4">
      <c r="A7" s="1" t="s">
        <v>6</v>
      </c>
      <c r="B7" s="1">
        <v>2</v>
      </c>
      <c r="C7" s="3">
        <f t="shared" si="0"/>
        <v>4.0816326530612246</v>
      </c>
    </row>
    <row r="8" spans="1:3" x14ac:dyDescent="0.4">
      <c r="A8" s="2" t="s">
        <v>10</v>
      </c>
      <c r="B8" s="1">
        <v>6</v>
      </c>
      <c r="C8" s="3">
        <f t="shared" si="0"/>
        <v>12.244897959183673</v>
      </c>
    </row>
    <row r="9" spans="1:3" x14ac:dyDescent="0.4">
      <c r="A9" s="2" t="s">
        <v>7</v>
      </c>
      <c r="B9" s="1">
        <v>1</v>
      </c>
      <c r="C9" s="3">
        <f t="shared" si="0"/>
        <v>2.0408163265306123</v>
      </c>
    </row>
    <row r="10" spans="1:3" x14ac:dyDescent="0.4">
      <c r="A10" s="1" t="s">
        <v>8</v>
      </c>
      <c r="B10" s="1">
        <v>2</v>
      </c>
      <c r="C10" s="3">
        <f t="shared" si="0"/>
        <v>4.0816326530612246</v>
      </c>
    </row>
    <row r="11" spans="1:3" x14ac:dyDescent="0.4">
      <c r="A11" s="7" t="s">
        <v>9</v>
      </c>
      <c r="B11" s="7">
        <f>SUM(B4:B10)</f>
        <v>49</v>
      </c>
      <c r="C11" s="8">
        <f t="shared" si="0"/>
        <v>100</v>
      </c>
    </row>
  </sheetData>
  <phoneticPr fontId="3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2022Table_26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BTBC</dc:creator>
  <cp:lastModifiedBy>BTBC</cp:lastModifiedBy>
  <dcterms:created xsi:type="dcterms:W3CDTF">2021-09-16T01:37:43Z</dcterms:created>
  <dcterms:modified xsi:type="dcterms:W3CDTF">2022-11-10T06:56:44Z</dcterms:modified>
</cp:coreProperties>
</file>