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Y:\(^_^)v 疫学情報センターＨＰファイル\★新・臨床疫学部ホームページ　テーマ別研究\★次回掲載ファイル\２０１９．９．\"/>
    </mc:Choice>
  </mc:AlternateContent>
  <xr:revisionPtr revIDLastSave="0" documentId="13_ncr:1_{A38F534E-8117-4E9E-BBCD-A8861F8686D3}" xr6:coauthVersionLast="43" xr6:coauthVersionMax="43" xr10:uidLastSave="{00000000-0000-0000-0000-000000000000}"/>
  <bookViews>
    <workbookView xWindow="14850" yWindow="240" windowWidth="13680" windowHeight="15465" xr2:uid="{00000000-000D-0000-FFFF-FFFF00000000}"/>
  </bookViews>
  <sheets>
    <sheet name="2018" sheetId="4" r:id="rId1"/>
    <sheet name="2017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4" i="4" l="1"/>
  <c r="I54" i="4"/>
  <c r="H54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J30" i="4"/>
  <c r="I30" i="4"/>
  <c r="H30" i="4"/>
  <c r="J29" i="4"/>
  <c r="I29" i="4"/>
  <c r="H29" i="4"/>
  <c r="J28" i="4"/>
  <c r="I28" i="4"/>
  <c r="H28" i="4"/>
  <c r="J27" i="4"/>
  <c r="I27" i="4"/>
  <c r="H27" i="4"/>
  <c r="J26" i="4"/>
  <c r="I26" i="4"/>
  <c r="H26" i="4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H7" i="3" l="1"/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J7" i="3"/>
  <c r="I7" i="3"/>
</calcChain>
</file>

<file path=xl/sharedStrings.xml><?xml version="1.0" encoding="utf-8"?>
<sst xmlns="http://schemas.openxmlformats.org/spreadsheetml/2006/main" count="122" uniqueCount="56">
  <si>
    <t>北海道　　　　</t>
  </si>
  <si>
    <t>青森県　　　　</t>
  </si>
  <si>
    <t>岩手県　　　　</t>
  </si>
  <si>
    <t>宮城県　　　　</t>
  </si>
  <si>
    <t>秋田県　　　　</t>
  </si>
  <si>
    <t>山形県　　　　</t>
  </si>
  <si>
    <t>福島県　　　　</t>
  </si>
  <si>
    <t>茨城県　　　　</t>
  </si>
  <si>
    <t>栃木県　　　　</t>
  </si>
  <si>
    <t>群馬県　　　　</t>
  </si>
  <si>
    <t>埼玉県　　　　</t>
  </si>
  <si>
    <t>千葉県　　　　</t>
  </si>
  <si>
    <t>東京都　　　　</t>
  </si>
  <si>
    <t>神奈川県　　　</t>
  </si>
  <si>
    <t>新潟県　　　　</t>
  </si>
  <si>
    <t>富山県　　　　</t>
  </si>
  <si>
    <t>石川県　　　　</t>
  </si>
  <si>
    <t>福井県　　　　</t>
  </si>
  <si>
    <t>山梨県　　　　</t>
  </si>
  <si>
    <t>長野県　　　　</t>
  </si>
  <si>
    <t>岐阜県　　　　</t>
  </si>
  <si>
    <t>静岡県　　　　</t>
  </si>
  <si>
    <t>愛知県　　　　</t>
  </si>
  <si>
    <t>三重県　　　　</t>
  </si>
  <si>
    <t>滋賀県　　　　</t>
  </si>
  <si>
    <t>京都府　　　　</t>
  </si>
  <si>
    <t>大阪府　　　　</t>
  </si>
  <si>
    <t>兵庫県　　　　</t>
  </si>
  <si>
    <t>奈良県　　　　</t>
  </si>
  <si>
    <t>和歌山県　　　</t>
  </si>
  <si>
    <t>鳥取県　　　　</t>
  </si>
  <si>
    <t>島根県　　　　</t>
  </si>
  <si>
    <t>岡山県　　　　</t>
  </si>
  <si>
    <t>広島県　　　　</t>
  </si>
  <si>
    <t>山口県　　　　</t>
  </si>
  <si>
    <t>徳島県　　　　</t>
  </si>
  <si>
    <t>香川県　　　　</t>
  </si>
  <si>
    <t>愛媛県　　　　</t>
  </si>
  <si>
    <t>高知県　　　　</t>
  </si>
  <si>
    <t>福岡県　　　　</t>
  </si>
  <si>
    <t>佐賀県　　　　</t>
  </si>
  <si>
    <t>長崎県　　　　</t>
  </si>
  <si>
    <t>熊本県　　　　</t>
  </si>
  <si>
    <t>大分県　　　　</t>
  </si>
  <si>
    <t>宮崎県　　　　</t>
  </si>
  <si>
    <t>鹿児島県　　　</t>
  </si>
  <si>
    <t>沖縄県　　　　</t>
  </si>
  <si>
    <t>全国</t>
    <rPh sb="0" eb="2">
      <t>ゼンコク</t>
    </rPh>
    <phoneticPr fontId="18"/>
  </si>
  <si>
    <t>65-74歳</t>
    <rPh sb="5" eb="6">
      <t>サイ</t>
    </rPh>
    <phoneticPr fontId="18"/>
  </si>
  <si>
    <t>75-84歳</t>
    <rPh sb="5" eb="6">
      <t>サイ</t>
    </rPh>
    <phoneticPr fontId="18"/>
  </si>
  <si>
    <t>85歳以上</t>
    <rPh sb="2" eb="3">
      <t>サイ</t>
    </rPh>
    <rPh sb="3" eb="5">
      <t>イジョウ</t>
    </rPh>
    <phoneticPr fontId="18"/>
  </si>
  <si>
    <t>人口（単位　千人）</t>
    <rPh sb="0" eb="2">
      <t>ジンコウ</t>
    </rPh>
    <rPh sb="3" eb="5">
      <t>タンイ</t>
    </rPh>
    <rPh sb="6" eb="8">
      <t>センニン</t>
    </rPh>
    <phoneticPr fontId="18"/>
  </si>
  <si>
    <t>新登録活動性結核患者数</t>
    <rPh sb="0" eb="1">
      <t>シン</t>
    </rPh>
    <rPh sb="1" eb="3">
      <t>トウロク</t>
    </rPh>
    <rPh sb="3" eb="6">
      <t>カツドウセイ</t>
    </rPh>
    <rPh sb="6" eb="8">
      <t>ケッカク</t>
    </rPh>
    <rPh sb="8" eb="10">
      <t>カンジャ</t>
    </rPh>
    <rPh sb="10" eb="11">
      <t>スウ</t>
    </rPh>
    <phoneticPr fontId="18"/>
  </si>
  <si>
    <t>人口10万対届出率</t>
    <rPh sb="0" eb="2">
      <t>ジンコウ</t>
    </rPh>
    <rPh sb="4" eb="6">
      <t>マンタイ</t>
    </rPh>
    <rPh sb="6" eb="8">
      <t>トドケデ</t>
    </rPh>
    <rPh sb="8" eb="9">
      <t>リツ</t>
    </rPh>
    <phoneticPr fontId="18"/>
  </si>
  <si>
    <t>都道府県別高齢者の届出率（2017年登録活動性結核患者）</t>
    <phoneticPr fontId="18"/>
  </si>
  <si>
    <t>都道府県別高齢者の届出率（2018年登録活動性結核患者）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</si>
</sst>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14996795556505021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8" fontId="19" fillId="0" borderId="0" xfId="42" applyFont="1" applyBorder="1" applyAlignment="1">
      <alignment horizontal="center" vertical="center"/>
    </xf>
    <xf numFmtId="38" fontId="19" fillId="0" borderId="0" xfId="42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85765-606B-4822-87E5-310882093D8F}">
  <sheetPr>
    <pageSetUpPr fitToPage="1"/>
  </sheetPr>
  <dimension ref="A2:J58"/>
  <sheetViews>
    <sheetView tabSelected="1" workbookViewId="0">
      <selection activeCell="B3" sqref="B3"/>
    </sheetView>
  </sheetViews>
  <sheetFormatPr defaultRowHeight="16.5" x14ac:dyDescent="0.15"/>
  <cols>
    <col min="1" max="1" width="9" style="3" customWidth="1"/>
    <col min="2" max="16384" width="9" style="12"/>
  </cols>
  <sheetData>
    <row r="2" spans="1:10" ht="18.75" x14ac:dyDescent="0.15">
      <c r="C2" s="7" t="s">
        <v>55</v>
      </c>
    </row>
    <row r="3" spans="1:10" x14ac:dyDescent="0.15">
      <c r="C3" s="3"/>
    </row>
    <row r="4" spans="1:10" x14ac:dyDescent="0.15">
      <c r="A4" s="12"/>
      <c r="B4" s="3"/>
    </row>
    <row r="5" spans="1:10" ht="27" customHeight="1" x14ac:dyDescent="0.15">
      <c r="B5" s="13" t="s">
        <v>51</v>
      </c>
      <c r="C5" s="13"/>
      <c r="D5" s="13"/>
      <c r="E5" s="14" t="s">
        <v>52</v>
      </c>
      <c r="F5" s="14"/>
      <c r="G5" s="14"/>
      <c r="H5" s="13" t="s">
        <v>53</v>
      </c>
      <c r="I5" s="13"/>
      <c r="J5" s="13"/>
    </row>
    <row r="6" spans="1:10" x14ac:dyDescent="0.15">
      <c r="B6" s="12" t="s">
        <v>48</v>
      </c>
      <c r="C6" s="12" t="s">
        <v>49</v>
      </c>
      <c r="D6" s="12" t="s">
        <v>50</v>
      </c>
      <c r="E6" s="12" t="s">
        <v>48</v>
      </c>
      <c r="F6" s="12" t="s">
        <v>49</v>
      </c>
      <c r="G6" s="12" t="s">
        <v>50</v>
      </c>
      <c r="H6" s="12" t="s">
        <v>48</v>
      </c>
      <c r="I6" s="12" t="s">
        <v>49</v>
      </c>
      <c r="J6" s="12" t="s">
        <v>50</v>
      </c>
    </row>
    <row r="7" spans="1:10" x14ac:dyDescent="0.15">
      <c r="A7" s="10" t="s">
        <v>47</v>
      </c>
      <c r="B7" s="15">
        <v>17602</v>
      </c>
      <c r="C7" s="16">
        <v>12279</v>
      </c>
      <c r="D7" s="16">
        <v>5696</v>
      </c>
      <c r="E7" s="16">
        <v>2315</v>
      </c>
      <c r="F7" s="16">
        <v>3912</v>
      </c>
      <c r="G7" s="16">
        <v>4170</v>
      </c>
      <c r="H7" s="2">
        <f>E7/(B7*1000)*100000</f>
        <v>13.151914555164186</v>
      </c>
      <c r="I7" s="2">
        <f>F7/(C7*1000)*100000</f>
        <v>31.859271927681409</v>
      </c>
      <c r="J7" s="2">
        <f>G7/(D7*1000)*100000</f>
        <v>73.209269662921344</v>
      </c>
    </row>
    <row r="8" spans="1:10" x14ac:dyDescent="0.4">
      <c r="A8" s="11" t="s">
        <v>0</v>
      </c>
      <c r="B8" s="15">
        <v>820</v>
      </c>
      <c r="C8" s="16">
        <v>562</v>
      </c>
      <c r="D8" s="16">
        <v>274</v>
      </c>
      <c r="E8" s="12">
        <v>57</v>
      </c>
      <c r="F8" s="12">
        <v>128</v>
      </c>
      <c r="G8" s="12">
        <v>152</v>
      </c>
      <c r="H8" s="2">
        <f t="shared" ref="H8:J54" si="0">E8/(B8*1000)*100000</f>
        <v>6.9512195121951228</v>
      </c>
      <c r="I8" s="2">
        <f t="shared" si="0"/>
        <v>22.77580071174377</v>
      </c>
      <c r="J8" s="2">
        <f t="shared" si="0"/>
        <v>55.474452554744524</v>
      </c>
    </row>
    <row r="9" spans="1:10" x14ac:dyDescent="0.4">
      <c r="A9" s="11" t="s">
        <v>1</v>
      </c>
      <c r="B9" s="15">
        <v>201</v>
      </c>
      <c r="C9" s="16">
        <v>142</v>
      </c>
      <c r="D9" s="16">
        <v>69</v>
      </c>
      <c r="E9" s="12">
        <v>22</v>
      </c>
      <c r="F9" s="12">
        <v>43</v>
      </c>
      <c r="G9" s="12">
        <v>38</v>
      </c>
      <c r="H9" s="2">
        <f t="shared" si="0"/>
        <v>10.945273631840797</v>
      </c>
      <c r="I9" s="2">
        <f t="shared" si="0"/>
        <v>30.281690140845072</v>
      </c>
      <c r="J9" s="2">
        <f t="shared" si="0"/>
        <v>55.072463768115945</v>
      </c>
    </row>
    <row r="10" spans="1:10" x14ac:dyDescent="0.4">
      <c r="A10" s="11" t="s">
        <v>2</v>
      </c>
      <c r="B10" s="15">
        <v>188</v>
      </c>
      <c r="C10" s="16">
        <v>141</v>
      </c>
      <c r="D10" s="16">
        <v>75</v>
      </c>
      <c r="E10" s="12">
        <v>14</v>
      </c>
      <c r="F10" s="12">
        <v>33</v>
      </c>
      <c r="G10" s="12">
        <v>34</v>
      </c>
      <c r="H10" s="2">
        <f t="shared" si="0"/>
        <v>7.4468085106382977</v>
      </c>
      <c r="I10" s="2">
        <f t="shared" si="0"/>
        <v>23.404255319148938</v>
      </c>
      <c r="J10" s="2">
        <f t="shared" si="0"/>
        <v>45.333333333333329</v>
      </c>
    </row>
    <row r="11" spans="1:10" x14ac:dyDescent="0.4">
      <c r="A11" s="11" t="s">
        <v>3</v>
      </c>
      <c r="B11" s="15">
        <v>321</v>
      </c>
      <c r="C11" s="16">
        <v>214</v>
      </c>
      <c r="D11" s="16">
        <v>108</v>
      </c>
      <c r="E11" s="12">
        <v>19</v>
      </c>
      <c r="F11" s="12">
        <v>38</v>
      </c>
      <c r="G11" s="12">
        <v>46</v>
      </c>
      <c r="H11" s="2">
        <f t="shared" si="0"/>
        <v>5.9190031152647977</v>
      </c>
      <c r="I11" s="2">
        <f t="shared" si="0"/>
        <v>17.757009345794394</v>
      </c>
      <c r="J11" s="2">
        <f t="shared" si="0"/>
        <v>42.592592592592595</v>
      </c>
    </row>
    <row r="12" spans="1:10" x14ac:dyDescent="0.4">
      <c r="A12" s="11" t="s">
        <v>4</v>
      </c>
      <c r="B12" s="15">
        <v>165</v>
      </c>
      <c r="C12" s="16">
        <v>124</v>
      </c>
      <c r="D12" s="16">
        <v>69</v>
      </c>
      <c r="E12" s="12">
        <v>10</v>
      </c>
      <c r="F12" s="12">
        <v>23</v>
      </c>
      <c r="G12" s="12">
        <v>28</v>
      </c>
      <c r="H12" s="2">
        <f t="shared" si="0"/>
        <v>6.0606060606060606</v>
      </c>
      <c r="I12" s="2">
        <f t="shared" si="0"/>
        <v>18.548387096774192</v>
      </c>
      <c r="J12" s="2">
        <f t="shared" si="0"/>
        <v>40.579710144927539</v>
      </c>
    </row>
    <row r="13" spans="1:10" x14ac:dyDescent="0.4">
      <c r="A13" s="11" t="s">
        <v>5</v>
      </c>
      <c r="B13" s="15">
        <v>166</v>
      </c>
      <c r="C13" s="16">
        <v>120</v>
      </c>
      <c r="D13" s="16">
        <v>73</v>
      </c>
      <c r="E13" s="12">
        <v>7</v>
      </c>
      <c r="F13" s="12">
        <v>17</v>
      </c>
      <c r="G13" s="12">
        <v>31</v>
      </c>
      <c r="H13" s="2">
        <f t="shared" si="0"/>
        <v>4.2168674698795181</v>
      </c>
      <c r="I13" s="2">
        <f t="shared" si="0"/>
        <v>14.166666666666668</v>
      </c>
      <c r="J13" s="2">
        <f t="shared" si="0"/>
        <v>42.465753424657535</v>
      </c>
    </row>
    <row r="14" spans="1:10" x14ac:dyDescent="0.4">
      <c r="A14" s="11" t="s">
        <v>6</v>
      </c>
      <c r="B14" s="15">
        <v>279</v>
      </c>
      <c r="C14" s="16">
        <v>191</v>
      </c>
      <c r="D14" s="16">
        <v>106</v>
      </c>
      <c r="E14" s="12">
        <v>22</v>
      </c>
      <c r="F14" s="12">
        <v>52</v>
      </c>
      <c r="G14" s="12">
        <v>62</v>
      </c>
      <c r="H14" s="2">
        <f t="shared" si="0"/>
        <v>7.8853046594982077</v>
      </c>
      <c r="I14" s="2">
        <f t="shared" si="0"/>
        <v>27.225130890052352</v>
      </c>
      <c r="J14" s="2">
        <f t="shared" si="0"/>
        <v>58.490566037735853</v>
      </c>
    </row>
    <row r="15" spans="1:10" x14ac:dyDescent="0.4">
      <c r="A15" s="11" t="s">
        <v>7</v>
      </c>
      <c r="B15" s="15">
        <v>429</v>
      </c>
      <c r="C15" s="16">
        <v>278</v>
      </c>
      <c r="D15" s="16">
        <v>125</v>
      </c>
      <c r="E15" s="12">
        <v>50</v>
      </c>
      <c r="F15" s="12">
        <v>79</v>
      </c>
      <c r="G15" s="12">
        <v>68</v>
      </c>
      <c r="H15" s="2">
        <f t="shared" si="0"/>
        <v>11.655011655011656</v>
      </c>
      <c r="I15" s="2">
        <f t="shared" si="0"/>
        <v>28.417266187050355</v>
      </c>
      <c r="J15" s="2">
        <f t="shared" si="0"/>
        <v>54.4</v>
      </c>
    </row>
    <row r="16" spans="1:10" x14ac:dyDescent="0.4">
      <c r="A16" s="11" t="s">
        <v>8</v>
      </c>
      <c r="B16" s="15">
        <v>284</v>
      </c>
      <c r="C16" s="16">
        <v>177</v>
      </c>
      <c r="D16" s="16">
        <v>84</v>
      </c>
      <c r="E16" s="12">
        <v>28</v>
      </c>
      <c r="F16" s="12">
        <v>41</v>
      </c>
      <c r="G16" s="12">
        <v>38</v>
      </c>
      <c r="H16" s="2">
        <f t="shared" si="0"/>
        <v>9.8591549295774641</v>
      </c>
      <c r="I16" s="2">
        <f t="shared" si="0"/>
        <v>23.163841807909606</v>
      </c>
      <c r="J16" s="2">
        <f t="shared" si="0"/>
        <v>45.238095238095234</v>
      </c>
    </row>
    <row r="17" spans="1:10" x14ac:dyDescent="0.4">
      <c r="A17" s="11" t="s">
        <v>9</v>
      </c>
      <c r="B17" s="15">
        <v>288</v>
      </c>
      <c r="C17" s="16">
        <v>192</v>
      </c>
      <c r="D17" s="16">
        <v>94</v>
      </c>
      <c r="E17" s="12">
        <v>25</v>
      </c>
      <c r="F17" s="12">
        <v>45</v>
      </c>
      <c r="G17" s="12">
        <v>40</v>
      </c>
      <c r="H17" s="2">
        <f t="shared" si="0"/>
        <v>8.6805555555555554</v>
      </c>
      <c r="I17" s="2">
        <f t="shared" si="0"/>
        <v>23.4375</v>
      </c>
      <c r="J17" s="2">
        <f t="shared" si="0"/>
        <v>42.553191489361701</v>
      </c>
    </row>
    <row r="18" spans="1:10" x14ac:dyDescent="0.4">
      <c r="A18" s="11" t="s">
        <v>10</v>
      </c>
      <c r="B18" s="15">
        <v>1012</v>
      </c>
      <c r="C18" s="16">
        <v>686</v>
      </c>
      <c r="D18" s="16">
        <v>235</v>
      </c>
      <c r="E18" s="12">
        <v>123</v>
      </c>
      <c r="F18" s="12">
        <v>197</v>
      </c>
      <c r="G18" s="12">
        <v>148</v>
      </c>
      <c r="H18" s="2">
        <f t="shared" si="0"/>
        <v>12.154150197628459</v>
      </c>
      <c r="I18" s="2">
        <f t="shared" si="0"/>
        <v>28.717201166180757</v>
      </c>
      <c r="J18" s="2">
        <f t="shared" si="0"/>
        <v>62.978723404255319</v>
      </c>
    </row>
    <row r="19" spans="1:10" x14ac:dyDescent="0.4">
      <c r="A19" s="11" t="s">
        <v>11</v>
      </c>
      <c r="B19" s="15">
        <v>890</v>
      </c>
      <c r="C19" s="16">
        <v>606</v>
      </c>
      <c r="D19" s="16">
        <v>225</v>
      </c>
      <c r="E19" s="12">
        <v>117</v>
      </c>
      <c r="F19" s="12">
        <v>154</v>
      </c>
      <c r="G19" s="12">
        <v>141</v>
      </c>
      <c r="H19" s="2">
        <f t="shared" si="0"/>
        <v>13.146067415730338</v>
      </c>
      <c r="I19" s="2">
        <f t="shared" si="0"/>
        <v>25.412541254125415</v>
      </c>
      <c r="J19" s="2">
        <f t="shared" si="0"/>
        <v>62.666666666666664</v>
      </c>
    </row>
    <row r="20" spans="1:10" x14ac:dyDescent="0.4">
      <c r="A20" s="11" t="s">
        <v>12</v>
      </c>
      <c r="B20" s="15">
        <v>1547</v>
      </c>
      <c r="C20" s="16">
        <v>1147</v>
      </c>
      <c r="D20" s="16">
        <v>494</v>
      </c>
      <c r="E20" s="12">
        <v>275</v>
      </c>
      <c r="F20" s="12">
        <v>391</v>
      </c>
      <c r="G20" s="12">
        <v>372</v>
      </c>
      <c r="H20" s="2">
        <f t="shared" si="0"/>
        <v>17.776341305753071</v>
      </c>
      <c r="I20" s="2">
        <f t="shared" si="0"/>
        <v>34.088927637314733</v>
      </c>
      <c r="J20" s="2">
        <f t="shared" si="0"/>
        <v>75.303643724696357</v>
      </c>
    </row>
    <row r="21" spans="1:10" x14ac:dyDescent="0.4">
      <c r="A21" s="11" t="s">
        <v>13</v>
      </c>
      <c r="B21" s="15">
        <v>1157</v>
      </c>
      <c r="C21" s="16">
        <v>822</v>
      </c>
      <c r="D21" s="16">
        <v>326</v>
      </c>
      <c r="E21" s="12">
        <v>161</v>
      </c>
      <c r="F21" s="12">
        <v>234</v>
      </c>
      <c r="G21" s="12">
        <v>239</v>
      </c>
      <c r="H21" s="2">
        <f t="shared" si="0"/>
        <v>13.915298184961106</v>
      </c>
      <c r="I21" s="2">
        <f t="shared" si="0"/>
        <v>28.467153284671532</v>
      </c>
      <c r="J21" s="2">
        <f t="shared" si="0"/>
        <v>73.312883435582819</v>
      </c>
    </row>
    <row r="22" spans="1:10" x14ac:dyDescent="0.4">
      <c r="A22" s="11" t="s">
        <v>14</v>
      </c>
      <c r="B22" s="15">
        <v>341</v>
      </c>
      <c r="C22" s="16">
        <v>240</v>
      </c>
      <c r="D22" s="16">
        <v>135</v>
      </c>
      <c r="E22" s="12">
        <v>24</v>
      </c>
      <c r="F22" s="12">
        <v>50</v>
      </c>
      <c r="G22" s="12">
        <v>66</v>
      </c>
      <c r="H22" s="2">
        <f t="shared" si="0"/>
        <v>7.0381231671554261</v>
      </c>
      <c r="I22" s="2">
        <f t="shared" si="0"/>
        <v>20.833333333333336</v>
      </c>
      <c r="J22" s="2">
        <f t="shared" si="0"/>
        <v>48.888888888888886</v>
      </c>
    </row>
    <row r="23" spans="1:10" x14ac:dyDescent="0.4">
      <c r="A23" s="11" t="s">
        <v>15</v>
      </c>
      <c r="B23" s="15">
        <v>164</v>
      </c>
      <c r="C23" s="16">
        <v>112</v>
      </c>
      <c r="D23" s="16">
        <v>60</v>
      </c>
      <c r="E23" s="12">
        <v>7</v>
      </c>
      <c r="F23" s="12">
        <v>33</v>
      </c>
      <c r="G23" s="12">
        <v>27</v>
      </c>
      <c r="H23" s="2">
        <f t="shared" si="0"/>
        <v>4.2682926829268286</v>
      </c>
      <c r="I23" s="2">
        <f t="shared" si="0"/>
        <v>29.464285714285715</v>
      </c>
      <c r="J23" s="2">
        <f t="shared" si="0"/>
        <v>45</v>
      </c>
    </row>
    <row r="24" spans="1:10" x14ac:dyDescent="0.4">
      <c r="A24" s="11" t="s">
        <v>16</v>
      </c>
      <c r="B24" s="15">
        <v>166</v>
      </c>
      <c r="C24" s="16">
        <v>110</v>
      </c>
      <c r="D24" s="16">
        <v>58</v>
      </c>
      <c r="E24" s="12">
        <v>12</v>
      </c>
      <c r="F24" s="12">
        <v>26</v>
      </c>
      <c r="G24" s="12">
        <v>44</v>
      </c>
      <c r="H24" s="2">
        <f t="shared" si="0"/>
        <v>7.2289156626506017</v>
      </c>
      <c r="I24" s="2">
        <f t="shared" si="0"/>
        <v>23.636363636363637</v>
      </c>
      <c r="J24" s="2">
        <f t="shared" si="0"/>
        <v>75.862068965517238</v>
      </c>
    </row>
    <row r="25" spans="1:10" x14ac:dyDescent="0.4">
      <c r="A25" s="11" t="s">
        <v>17</v>
      </c>
      <c r="B25" s="15">
        <v>112</v>
      </c>
      <c r="C25" s="16">
        <v>79</v>
      </c>
      <c r="D25" s="16">
        <v>44</v>
      </c>
      <c r="E25" s="12">
        <v>6</v>
      </c>
      <c r="F25" s="12">
        <v>19</v>
      </c>
      <c r="G25" s="12">
        <v>24</v>
      </c>
      <c r="H25" s="2">
        <f t="shared" si="0"/>
        <v>5.3571428571428568</v>
      </c>
      <c r="I25" s="2">
        <f t="shared" si="0"/>
        <v>24.050632911392405</v>
      </c>
      <c r="J25" s="2">
        <f t="shared" si="0"/>
        <v>54.545454545454547</v>
      </c>
    </row>
    <row r="26" spans="1:10" x14ac:dyDescent="0.4">
      <c r="A26" s="11" t="s">
        <v>18</v>
      </c>
      <c r="B26" s="15">
        <v>118</v>
      </c>
      <c r="C26" s="16">
        <v>84</v>
      </c>
      <c r="D26" s="16">
        <v>46</v>
      </c>
      <c r="E26" s="12">
        <v>8</v>
      </c>
      <c r="F26" s="12">
        <v>21</v>
      </c>
      <c r="G26" s="12">
        <v>27</v>
      </c>
      <c r="H26" s="2">
        <f t="shared" si="0"/>
        <v>6.7796610169491522</v>
      </c>
      <c r="I26" s="2">
        <f t="shared" si="0"/>
        <v>25</v>
      </c>
      <c r="J26" s="2">
        <f t="shared" si="0"/>
        <v>58.695652173913047</v>
      </c>
    </row>
    <row r="27" spans="1:10" x14ac:dyDescent="0.4">
      <c r="A27" s="11" t="s">
        <v>19</v>
      </c>
      <c r="B27" s="15">
        <v>301</v>
      </c>
      <c r="C27" s="16">
        <v>220</v>
      </c>
      <c r="D27" s="16">
        <v>129</v>
      </c>
      <c r="E27" s="12">
        <v>28</v>
      </c>
      <c r="F27" s="12">
        <v>38</v>
      </c>
      <c r="G27" s="12">
        <v>69</v>
      </c>
      <c r="H27" s="2">
        <f t="shared" si="0"/>
        <v>9.3023255813953476</v>
      </c>
      <c r="I27" s="2">
        <f t="shared" si="0"/>
        <v>17.272727272727273</v>
      </c>
      <c r="J27" s="2">
        <f t="shared" si="0"/>
        <v>53.488372093023258</v>
      </c>
    </row>
    <row r="28" spans="1:10" x14ac:dyDescent="0.4">
      <c r="A28" s="11" t="s">
        <v>20</v>
      </c>
      <c r="B28" s="15">
        <v>294</v>
      </c>
      <c r="C28" s="16">
        <v>206</v>
      </c>
      <c r="D28" s="16">
        <v>96</v>
      </c>
      <c r="E28" s="12">
        <v>36</v>
      </c>
      <c r="F28" s="12">
        <v>65</v>
      </c>
      <c r="G28" s="12">
        <v>111</v>
      </c>
      <c r="H28" s="2">
        <f t="shared" si="0"/>
        <v>12.244897959183673</v>
      </c>
      <c r="I28" s="2">
        <f t="shared" si="0"/>
        <v>31.553398058252426</v>
      </c>
      <c r="J28" s="2">
        <f t="shared" si="0"/>
        <v>115.625</v>
      </c>
    </row>
    <row r="29" spans="1:10" x14ac:dyDescent="0.4">
      <c r="A29" s="11" t="s">
        <v>21</v>
      </c>
      <c r="B29" s="15">
        <v>535</v>
      </c>
      <c r="C29" s="16">
        <v>373</v>
      </c>
      <c r="D29" s="16">
        <v>173</v>
      </c>
      <c r="E29" s="12">
        <v>57</v>
      </c>
      <c r="F29" s="12">
        <v>111</v>
      </c>
      <c r="G29" s="12">
        <v>116</v>
      </c>
      <c r="H29" s="2">
        <f t="shared" si="0"/>
        <v>10.654205607476635</v>
      </c>
      <c r="I29" s="2">
        <f t="shared" si="0"/>
        <v>29.758713136729224</v>
      </c>
      <c r="J29" s="2">
        <f t="shared" si="0"/>
        <v>67.052023121387279</v>
      </c>
    </row>
    <row r="30" spans="1:10" x14ac:dyDescent="0.4">
      <c r="A30" s="11" t="s">
        <v>22</v>
      </c>
      <c r="B30" s="15">
        <v>953</v>
      </c>
      <c r="C30" s="16">
        <v>663</v>
      </c>
      <c r="D30" s="16">
        <v>259</v>
      </c>
      <c r="E30" s="12">
        <v>147</v>
      </c>
      <c r="F30" s="12">
        <v>273</v>
      </c>
      <c r="G30" s="12">
        <v>297</v>
      </c>
      <c r="H30" s="2">
        <f t="shared" si="0"/>
        <v>15.424973767051416</v>
      </c>
      <c r="I30" s="2">
        <f t="shared" si="0"/>
        <v>41.176470588235297</v>
      </c>
      <c r="J30" s="2">
        <f t="shared" si="0"/>
        <v>114.67181467181467</v>
      </c>
    </row>
    <row r="31" spans="1:10" x14ac:dyDescent="0.4">
      <c r="A31" s="11" t="s">
        <v>23</v>
      </c>
      <c r="B31" s="15">
        <v>257</v>
      </c>
      <c r="C31" s="16">
        <v>183</v>
      </c>
      <c r="D31" s="16">
        <v>88</v>
      </c>
      <c r="E31" s="12">
        <v>23</v>
      </c>
      <c r="F31" s="12">
        <v>55</v>
      </c>
      <c r="G31" s="12">
        <v>64</v>
      </c>
      <c r="H31" s="2">
        <f t="shared" si="0"/>
        <v>8.9494163424124515</v>
      </c>
      <c r="I31" s="2">
        <f t="shared" si="0"/>
        <v>30.05464480874317</v>
      </c>
      <c r="J31" s="2">
        <f t="shared" si="0"/>
        <v>72.72727272727272</v>
      </c>
    </row>
    <row r="32" spans="1:10" x14ac:dyDescent="0.4">
      <c r="A32" s="11" t="s">
        <v>24</v>
      </c>
      <c r="B32" s="15">
        <v>185</v>
      </c>
      <c r="C32" s="16">
        <v>121</v>
      </c>
      <c r="D32" s="16">
        <v>58</v>
      </c>
      <c r="E32" s="12">
        <v>14</v>
      </c>
      <c r="F32" s="12">
        <v>44</v>
      </c>
      <c r="G32" s="12">
        <v>50</v>
      </c>
      <c r="H32" s="2">
        <f t="shared" si="0"/>
        <v>7.5675675675675667</v>
      </c>
      <c r="I32" s="2">
        <f t="shared" si="0"/>
        <v>36.36363636363636</v>
      </c>
      <c r="J32" s="2">
        <f t="shared" si="0"/>
        <v>86.206896551724142</v>
      </c>
    </row>
    <row r="33" spans="1:10" x14ac:dyDescent="0.4">
      <c r="A33" s="11" t="s">
        <v>25</v>
      </c>
      <c r="B33" s="15">
        <v>369</v>
      </c>
      <c r="C33" s="16">
        <v>262</v>
      </c>
      <c r="D33" s="16">
        <v>118</v>
      </c>
      <c r="E33" s="12">
        <v>57</v>
      </c>
      <c r="F33" s="12">
        <v>96</v>
      </c>
      <c r="G33" s="12">
        <v>120</v>
      </c>
      <c r="H33" s="2">
        <f t="shared" si="0"/>
        <v>15.447154471544717</v>
      </c>
      <c r="I33" s="2">
        <f t="shared" si="0"/>
        <v>36.641221374045799</v>
      </c>
      <c r="J33" s="2">
        <f t="shared" si="0"/>
        <v>101.69491525423729</v>
      </c>
    </row>
    <row r="34" spans="1:10" x14ac:dyDescent="0.4">
      <c r="A34" s="11" t="s">
        <v>26</v>
      </c>
      <c r="B34" s="15">
        <v>1206</v>
      </c>
      <c r="C34" s="16">
        <v>886</v>
      </c>
      <c r="D34" s="16">
        <v>329</v>
      </c>
      <c r="E34" s="12">
        <v>386</v>
      </c>
      <c r="F34" s="12">
        <v>489</v>
      </c>
      <c r="G34" s="12">
        <v>347</v>
      </c>
      <c r="H34" s="2">
        <f t="shared" si="0"/>
        <v>32.00663349917081</v>
      </c>
      <c r="I34" s="2">
        <f t="shared" si="0"/>
        <v>55.191873589164786</v>
      </c>
      <c r="J34" s="2">
        <f t="shared" si="0"/>
        <v>105.47112462006079</v>
      </c>
    </row>
    <row r="35" spans="1:10" x14ac:dyDescent="0.4">
      <c r="A35" s="11" t="s">
        <v>27</v>
      </c>
      <c r="B35" s="15">
        <v>787</v>
      </c>
      <c r="C35" s="16">
        <v>547</v>
      </c>
      <c r="D35" s="16">
        <v>244</v>
      </c>
      <c r="E35" s="12">
        <v>127</v>
      </c>
      <c r="F35" s="12">
        <v>222</v>
      </c>
      <c r="G35" s="12">
        <v>253</v>
      </c>
      <c r="H35" s="2">
        <f t="shared" si="0"/>
        <v>16.137229987293519</v>
      </c>
      <c r="I35" s="2">
        <f t="shared" si="0"/>
        <v>40.585009140767824</v>
      </c>
      <c r="J35" s="2">
        <f t="shared" si="0"/>
        <v>103.68852459016394</v>
      </c>
    </row>
    <row r="36" spans="1:10" x14ac:dyDescent="0.4">
      <c r="A36" s="11" t="s">
        <v>28</v>
      </c>
      <c r="B36" s="15">
        <v>206</v>
      </c>
      <c r="C36" s="16">
        <v>145</v>
      </c>
      <c r="D36" s="16">
        <v>63</v>
      </c>
      <c r="E36" s="12">
        <v>26</v>
      </c>
      <c r="F36" s="12">
        <v>41</v>
      </c>
      <c r="G36" s="12">
        <v>46</v>
      </c>
      <c r="H36" s="2">
        <f t="shared" si="0"/>
        <v>12.621359223300969</v>
      </c>
      <c r="I36" s="2">
        <f t="shared" si="0"/>
        <v>28.27586206896552</v>
      </c>
      <c r="J36" s="2">
        <f t="shared" si="0"/>
        <v>73.015873015873026</v>
      </c>
    </row>
    <row r="37" spans="1:10" x14ac:dyDescent="0.4">
      <c r="A37" s="11" t="s">
        <v>29</v>
      </c>
      <c r="B37" s="15">
        <v>146</v>
      </c>
      <c r="C37" s="16">
        <v>106</v>
      </c>
      <c r="D37" s="16">
        <v>54</v>
      </c>
      <c r="E37" s="12">
        <v>16</v>
      </c>
      <c r="F37" s="12">
        <v>41</v>
      </c>
      <c r="G37" s="12">
        <v>43</v>
      </c>
      <c r="H37" s="2">
        <f t="shared" si="0"/>
        <v>10.958904109589042</v>
      </c>
      <c r="I37" s="2">
        <f t="shared" si="0"/>
        <v>38.679245283018865</v>
      </c>
      <c r="J37" s="2">
        <f t="shared" si="0"/>
        <v>79.629629629629619</v>
      </c>
    </row>
    <row r="38" spans="1:10" x14ac:dyDescent="0.4">
      <c r="A38" s="11" t="s">
        <v>30</v>
      </c>
      <c r="B38" s="15">
        <v>84</v>
      </c>
      <c r="C38" s="16">
        <v>57</v>
      </c>
      <c r="D38" s="16">
        <v>36</v>
      </c>
      <c r="E38" s="12">
        <v>7</v>
      </c>
      <c r="F38" s="12">
        <v>15</v>
      </c>
      <c r="G38" s="12">
        <v>16</v>
      </c>
      <c r="H38" s="2">
        <f t="shared" si="0"/>
        <v>8.3333333333333339</v>
      </c>
      <c r="I38" s="2">
        <f t="shared" si="0"/>
        <v>26.315789473684209</v>
      </c>
      <c r="J38" s="2">
        <f t="shared" si="0"/>
        <v>44.44444444444445</v>
      </c>
    </row>
    <row r="39" spans="1:10" x14ac:dyDescent="0.4">
      <c r="A39" s="11" t="s">
        <v>31</v>
      </c>
      <c r="B39" s="15">
        <v>106</v>
      </c>
      <c r="C39" s="16">
        <v>76</v>
      </c>
      <c r="D39" s="16">
        <v>49</v>
      </c>
      <c r="E39" s="12">
        <v>14</v>
      </c>
      <c r="F39" s="12">
        <v>16</v>
      </c>
      <c r="G39" s="12">
        <v>29</v>
      </c>
      <c r="H39" s="2">
        <f t="shared" si="0"/>
        <v>13.20754716981132</v>
      </c>
      <c r="I39" s="2">
        <f t="shared" si="0"/>
        <v>21.05263157894737</v>
      </c>
      <c r="J39" s="2">
        <f t="shared" si="0"/>
        <v>59.183673469387756</v>
      </c>
    </row>
    <row r="40" spans="1:10" x14ac:dyDescent="0.4">
      <c r="A40" s="11" t="s">
        <v>32</v>
      </c>
      <c r="B40" s="15">
        <v>275</v>
      </c>
      <c r="C40" s="16">
        <v>192</v>
      </c>
      <c r="D40" s="16">
        <v>104</v>
      </c>
      <c r="E40" s="12">
        <v>21</v>
      </c>
      <c r="F40" s="12">
        <v>53</v>
      </c>
      <c r="G40" s="12">
        <v>57</v>
      </c>
      <c r="H40" s="2">
        <f t="shared" si="0"/>
        <v>7.6363636363636358</v>
      </c>
      <c r="I40" s="2">
        <f t="shared" si="0"/>
        <v>27.604166666666668</v>
      </c>
      <c r="J40" s="2">
        <f t="shared" si="0"/>
        <v>54.807692307692307</v>
      </c>
    </row>
    <row r="41" spans="1:10" x14ac:dyDescent="0.4">
      <c r="A41" s="11" t="s">
        <v>33</v>
      </c>
      <c r="B41" s="15">
        <v>405</v>
      </c>
      <c r="C41" s="16">
        <v>274</v>
      </c>
      <c r="D41" s="16">
        <v>137</v>
      </c>
      <c r="E41" s="12">
        <v>40</v>
      </c>
      <c r="F41" s="12">
        <v>80</v>
      </c>
      <c r="G41" s="12">
        <v>83</v>
      </c>
      <c r="H41" s="2">
        <f t="shared" si="0"/>
        <v>9.8765432098765427</v>
      </c>
      <c r="I41" s="2">
        <f t="shared" si="0"/>
        <v>29.197080291970806</v>
      </c>
      <c r="J41" s="2">
        <f t="shared" si="0"/>
        <v>60.583941605839414</v>
      </c>
    </row>
    <row r="42" spans="1:10" x14ac:dyDescent="0.4">
      <c r="A42" s="11" t="s">
        <v>34</v>
      </c>
      <c r="B42" s="15">
        <v>223</v>
      </c>
      <c r="C42" s="16">
        <v>159</v>
      </c>
      <c r="D42" s="16">
        <v>83</v>
      </c>
      <c r="E42" s="12">
        <v>18</v>
      </c>
      <c r="F42" s="12">
        <v>41</v>
      </c>
      <c r="G42" s="12">
        <v>63</v>
      </c>
      <c r="H42" s="2">
        <f t="shared" si="0"/>
        <v>8.071748878923767</v>
      </c>
      <c r="I42" s="2">
        <f t="shared" si="0"/>
        <v>25.786163522012583</v>
      </c>
      <c r="J42" s="2">
        <f t="shared" si="0"/>
        <v>75.903614457831324</v>
      </c>
    </row>
    <row r="43" spans="1:10" x14ac:dyDescent="0.4">
      <c r="A43" s="11" t="s">
        <v>35</v>
      </c>
      <c r="B43" s="15">
        <v>117</v>
      </c>
      <c r="C43" s="16">
        <v>80</v>
      </c>
      <c r="D43" s="16">
        <v>46</v>
      </c>
      <c r="E43" s="12">
        <v>11</v>
      </c>
      <c r="F43" s="12">
        <v>32</v>
      </c>
      <c r="G43" s="12">
        <v>46</v>
      </c>
      <c r="H43" s="2">
        <f t="shared" si="0"/>
        <v>9.4017094017094021</v>
      </c>
      <c r="I43" s="2">
        <f t="shared" si="0"/>
        <v>40</v>
      </c>
      <c r="J43" s="2">
        <f t="shared" si="0"/>
        <v>100</v>
      </c>
    </row>
    <row r="44" spans="1:10" x14ac:dyDescent="0.4">
      <c r="A44" s="11" t="s">
        <v>36</v>
      </c>
      <c r="B44" s="15">
        <v>149</v>
      </c>
      <c r="C44" s="16">
        <v>99</v>
      </c>
      <c r="D44" s="16">
        <v>56</v>
      </c>
      <c r="E44" s="12">
        <v>19</v>
      </c>
      <c r="F44" s="12">
        <v>38</v>
      </c>
      <c r="G44" s="12">
        <v>50</v>
      </c>
      <c r="H44" s="2">
        <f t="shared" si="0"/>
        <v>12.751677852348994</v>
      </c>
      <c r="I44" s="2">
        <f t="shared" si="0"/>
        <v>38.383838383838381</v>
      </c>
      <c r="J44" s="2">
        <f t="shared" si="0"/>
        <v>89.285714285714278</v>
      </c>
    </row>
    <row r="45" spans="1:10" x14ac:dyDescent="0.4">
      <c r="A45" s="11" t="s">
        <v>37</v>
      </c>
      <c r="B45" s="15">
        <v>213</v>
      </c>
      <c r="C45" s="16">
        <v>145</v>
      </c>
      <c r="D45" s="16">
        <v>81</v>
      </c>
      <c r="E45" s="12">
        <v>25</v>
      </c>
      <c r="F45" s="12">
        <v>38</v>
      </c>
      <c r="G45" s="12">
        <v>43</v>
      </c>
      <c r="H45" s="2">
        <f t="shared" si="0"/>
        <v>11.737089201877934</v>
      </c>
      <c r="I45" s="2">
        <f t="shared" si="0"/>
        <v>26.206896551724135</v>
      </c>
      <c r="J45" s="2">
        <f t="shared" si="0"/>
        <v>53.086419753086417</v>
      </c>
    </row>
    <row r="46" spans="1:10" x14ac:dyDescent="0.4">
      <c r="A46" s="11" t="s">
        <v>38</v>
      </c>
      <c r="B46" s="15">
        <v>116</v>
      </c>
      <c r="C46" s="16">
        <v>81</v>
      </c>
      <c r="D46" s="16">
        <v>49</v>
      </c>
      <c r="E46" s="12">
        <v>13</v>
      </c>
      <c r="F46" s="12">
        <v>26</v>
      </c>
      <c r="G46" s="12">
        <v>23</v>
      </c>
      <c r="H46" s="2">
        <f t="shared" si="0"/>
        <v>11.206896551724137</v>
      </c>
      <c r="I46" s="2">
        <f t="shared" si="0"/>
        <v>32.098765432098766</v>
      </c>
      <c r="J46" s="2">
        <f t="shared" si="0"/>
        <v>46.938775510204081</v>
      </c>
    </row>
    <row r="47" spans="1:10" x14ac:dyDescent="0.4">
      <c r="A47" s="11" t="s">
        <v>39</v>
      </c>
      <c r="B47" s="15">
        <v>714</v>
      </c>
      <c r="C47" s="16">
        <v>467</v>
      </c>
      <c r="D47" s="16">
        <v>228</v>
      </c>
      <c r="E47" s="12">
        <v>90</v>
      </c>
      <c r="F47" s="12">
        <v>159</v>
      </c>
      <c r="G47" s="12">
        <v>167</v>
      </c>
      <c r="H47" s="2">
        <f t="shared" si="0"/>
        <v>12.605042016806722</v>
      </c>
      <c r="I47" s="2">
        <f t="shared" si="0"/>
        <v>34.047109207708779</v>
      </c>
      <c r="J47" s="2">
        <f t="shared" si="0"/>
        <v>73.245614035087726</v>
      </c>
    </row>
    <row r="48" spans="1:10" x14ac:dyDescent="0.4">
      <c r="A48" s="11" t="s">
        <v>40</v>
      </c>
      <c r="B48" s="15">
        <v>118</v>
      </c>
      <c r="C48" s="16">
        <v>80</v>
      </c>
      <c r="D48" s="16">
        <v>46</v>
      </c>
      <c r="E48" s="12">
        <v>8</v>
      </c>
      <c r="F48" s="12">
        <v>16</v>
      </c>
      <c r="G48" s="12">
        <v>39</v>
      </c>
      <c r="H48" s="2">
        <f t="shared" si="0"/>
        <v>6.7796610169491522</v>
      </c>
      <c r="I48" s="2">
        <f t="shared" si="0"/>
        <v>20</v>
      </c>
      <c r="J48" s="2">
        <f t="shared" si="0"/>
        <v>84.782608695652172</v>
      </c>
    </row>
    <row r="49" spans="1:10" x14ac:dyDescent="0.4">
      <c r="A49" s="11" t="s">
        <v>41</v>
      </c>
      <c r="B49" s="15">
        <v>207</v>
      </c>
      <c r="C49" s="16">
        <v>143</v>
      </c>
      <c r="D49" s="16">
        <v>79</v>
      </c>
      <c r="E49" s="12">
        <v>30</v>
      </c>
      <c r="F49" s="12">
        <v>65</v>
      </c>
      <c r="G49" s="12">
        <v>88</v>
      </c>
      <c r="H49" s="2">
        <f t="shared" si="0"/>
        <v>14.492753623188406</v>
      </c>
      <c r="I49" s="2">
        <f t="shared" si="0"/>
        <v>45.454545454545453</v>
      </c>
      <c r="J49" s="2">
        <f t="shared" si="0"/>
        <v>111.39240506329114</v>
      </c>
    </row>
    <row r="50" spans="1:10" x14ac:dyDescent="0.4">
      <c r="A50" s="11" t="s">
        <v>42</v>
      </c>
      <c r="B50" s="15">
        <v>253</v>
      </c>
      <c r="C50" s="16">
        <v>179</v>
      </c>
      <c r="D50" s="16">
        <v>105</v>
      </c>
      <c r="E50" s="12">
        <v>25</v>
      </c>
      <c r="F50" s="12">
        <v>60</v>
      </c>
      <c r="G50" s="12">
        <v>75</v>
      </c>
      <c r="H50" s="2">
        <f t="shared" si="0"/>
        <v>9.8814229249011856</v>
      </c>
      <c r="I50" s="2">
        <f t="shared" si="0"/>
        <v>33.519553072625698</v>
      </c>
      <c r="J50" s="2">
        <f t="shared" si="0"/>
        <v>71.428571428571431</v>
      </c>
    </row>
    <row r="51" spans="1:10" x14ac:dyDescent="0.4">
      <c r="A51" s="11" t="s">
        <v>43</v>
      </c>
      <c r="B51" s="15">
        <v>178</v>
      </c>
      <c r="C51" s="16">
        <v>124</v>
      </c>
      <c r="D51" s="16">
        <v>69</v>
      </c>
      <c r="E51" s="12">
        <v>27</v>
      </c>
      <c r="F51" s="12">
        <v>38</v>
      </c>
      <c r="G51" s="12">
        <v>67</v>
      </c>
      <c r="H51" s="2">
        <f t="shared" si="0"/>
        <v>15.168539325842698</v>
      </c>
      <c r="I51" s="2">
        <f t="shared" si="0"/>
        <v>30.64516129032258</v>
      </c>
      <c r="J51" s="2">
        <f t="shared" si="0"/>
        <v>97.101449275362313</v>
      </c>
    </row>
    <row r="52" spans="1:10" x14ac:dyDescent="0.4">
      <c r="A52" s="11" t="s">
        <v>44</v>
      </c>
      <c r="B52" s="15">
        <v>164</v>
      </c>
      <c r="C52" s="16">
        <v>114</v>
      </c>
      <c r="D52" s="16">
        <v>64</v>
      </c>
      <c r="E52" s="12">
        <v>14</v>
      </c>
      <c r="F52" s="12">
        <v>28</v>
      </c>
      <c r="G52" s="12">
        <v>36</v>
      </c>
      <c r="H52" s="2">
        <f t="shared" si="0"/>
        <v>8.5365853658536572</v>
      </c>
      <c r="I52" s="2">
        <f t="shared" si="0"/>
        <v>24.561403508771932</v>
      </c>
      <c r="J52" s="2">
        <f t="shared" si="0"/>
        <v>56.249999999999993</v>
      </c>
    </row>
    <row r="53" spans="1:10" x14ac:dyDescent="0.4">
      <c r="A53" s="11" t="s">
        <v>45</v>
      </c>
      <c r="B53" s="15">
        <v>236</v>
      </c>
      <c r="C53" s="16">
        <v>168</v>
      </c>
      <c r="D53" s="16">
        <v>102</v>
      </c>
      <c r="E53" s="12">
        <v>25</v>
      </c>
      <c r="F53" s="12">
        <v>64</v>
      </c>
      <c r="G53" s="12">
        <v>87</v>
      </c>
      <c r="H53" s="2">
        <f t="shared" si="0"/>
        <v>10.59322033898305</v>
      </c>
      <c r="I53" s="2">
        <f t="shared" si="0"/>
        <v>38.095238095238095</v>
      </c>
      <c r="J53" s="2">
        <f t="shared" si="0"/>
        <v>85.294117647058826</v>
      </c>
    </row>
    <row r="54" spans="1:10" x14ac:dyDescent="0.4">
      <c r="A54" s="11" t="s">
        <v>46</v>
      </c>
      <c r="B54" s="15">
        <v>157</v>
      </c>
      <c r="C54" s="16">
        <v>104</v>
      </c>
      <c r="D54" s="16">
        <v>52</v>
      </c>
      <c r="E54" s="12">
        <v>24</v>
      </c>
      <c r="F54" s="12">
        <v>44</v>
      </c>
      <c r="G54" s="12">
        <v>60</v>
      </c>
      <c r="H54" s="2">
        <f t="shared" si="0"/>
        <v>15.286624203821658</v>
      </c>
      <c r="I54" s="2">
        <f t="shared" si="0"/>
        <v>42.307692307692307</v>
      </c>
      <c r="J54" s="2">
        <f t="shared" si="0"/>
        <v>115.3846153846154</v>
      </c>
    </row>
    <row r="58" spans="1:10" x14ac:dyDescent="0.15">
      <c r="E58" s="4"/>
    </row>
  </sheetData>
  <mergeCells count="3">
    <mergeCell ref="B5:D5"/>
    <mergeCell ref="E5:G5"/>
    <mergeCell ref="H5:J5"/>
  </mergeCells>
  <phoneticPr fontId="18"/>
  <conditionalFormatting sqref="H7:J5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{9DAFD83E-29FA-450F-A033-630B7B26A39B}</x14:id>
        </ext>
      </extLst>
    </cfRule>
  </conditionalFormatting>
  <pageMargins left="0.94" right="0.33" top="0.31" bottom="0.46" header="0.21" footer="0.31496062992125984"/>
  <pageSetup paperSize="9" scale="8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AFD83E-29FA-450F-A033-630B7B26A3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H7:J54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workbookViewId="0"/>
  </sheetViews>
  <sheetFormatPr defaultRowHeight="16.5" x14ac:dyDescent="0.15"/>
  <cols>
    <col min="1" max="1" width="9" style="3" customWidth="1"/>
    <col min="2" max="16384" width="9" style="1"/>
  </cols>
  <sheetData>
    <row r="1" spans="1:10" s="6" customFormat="1" x14ac:dyDescent="0.15">
      <c r="A1" s="3"/>
    </row>
    <row r="2" spans="1:10" s="6" customFormat="1" ht="18.75" x14ac:dyDescent="0.15">
      <c r="A2" s="3"/>
      <c r="C2" s="7" t="s">
        <v>54</v>
      </c>
    </row>
    <row r="3" spans="1:10" s="6" customFormat="1" x14ac:dyDescent="0.15">
      <c r="A3" s="3"/>
      <c r="C3" s="3"/>
    </row>
    <row r="4" spans="1:10" s="5" customFormat="1" x14ac:dyDescent="0.15">
      <c r="B4" s="3"/>
    </row>
    <row r="5" spans="1:10" ht="27" customHeight="1" x14ac:dyDescent="0.15">
      <c r="B5" s="13" t="s">
        <v>51</v>
      </c>
      <c r="C5" s="13"/>
      <c r="D5" s="13"/>
      <c r="E5" s="14" t="s">
        <v>52</v>
      </c>
      <c r="F5" s="14"/>
      <c r="G5" s="14"/>
      <c r="H5" s="13" t="s">
        <v>53</v>
      </c>
      <c r="I5" s="13"/>
      <c r="J5" s="13"/>
    </row>
    <row r="6" spans="1:10" x14ac:dyDescent="0.15">
      <c r="B6" s="1" t="s">
        <v>48</v>
      </c>
      <c r="C6" s="1" t="s">
        <v>49</v>
      </c>
      <c r="D6" s="1" t="s">
        <v>50</v>
      </c>
      <c r="E6" s="1" t="s">
        <v>48</v>
      </c>
      <c r="F6" s="1" t="s">
        <v>49</v>
      </c>
      <c r="G6" s="1" t="s">
        <v>50</v>
      </c>
      <c r="H6" s="1" t="s">
        <v>48</v>
      </c>
      <c r="I6" s="1" t="s">
        <v>49</v>
      </c>
      <c r="J6" s="1" t="s">
        <v>50</v>
      </c>
    </row>
    <row r="7" spans="1:10" x14ac:dyDescent="0.15">
      <c r="A7" s="10" t="s">
        <v>47</v>
      </c>
      <c r="B7" s="9">
        <v>17670</v>
      </c>
      <c r="C7" s="1">
        <v>12031</v>
      </c>
      <c r="D7" s="1">
        <v>5450</v>
      </c>
      <c r="E7" s="1">
        <v>2636</v>
      </c>
      <c r="F7" s="1">
        <v>4242</v>
      </c>
      <c r="G7" s="1">
        <v>4318</v>
      </c>
      <c r="H7" s="2">
        <f>E7/(B7*1000)*100000</f>
        <v>14.91794001131862</v>
      </c>
      <c r="I7" s="2">
        <f>F7/(C7*1000)*100000</f>
        <v>35.258914470950046</v>
      </c>
      <c r="J7" s="2">
        <f>G7/(D7*1000)*100000</f>
        <v>79.22935779816514</v>
      </c>
    </row>
    <row r="8" spans="1:10" x14ac:dyDescent="0.4">
      <c r="A8" s="11" t="s">
        <v>0</v>
      </c>
      <c r="B8" s="9">
        <v>817</v>
      </c>
      <c r="C8" s="8">
        <v>554</v>
      </c>
      <c r="D8" s="1">
        <v>262</v>
      </c>
      <c r="E8" s="1">
        <v>82</v>
      </c>
      <c r="F8" s="1">
        <v>124</v>
      </c>
      <c r="G8" s="1">
        <v>127</v>
      </c>
      <c r="H8" s="2">
        <f t="shared" ref="H8:H54" si="0">E8/(B8*1000)*100000</f>
        <v>10.03671970624235</v>
      </c>
      <c r="I8" s="2">
        <f t="shared" ref="I8:I54" si="1">F8/(C8*1000)*100000</f>
        <v>22.382671480144406</v>
      </c>
      <c r="J8" s="2">
        <f t="shared" ref="J8:J54" si="2">G8/(D8*1000)*100000</f>
        <v>48.473282442748094</v>
      </c>
    </row>
    <row r="9" spans="1:10" x14ac:dyDescent="0.4">
      <c r="A9" s="11" t="s">
        <v>1</v>
      </c>
      <c r="B9" s="9">
        <v>199</v>
      </c>
      <c r="C9" s="1">
        <v>143</v>
      </c>
      <c r="D9" s="1">
        <v>66</v>
      </c>
      <c r="E9" s="1">
        <v>24</v>
      </c>
      <c r="F9" s="1">
        <v>40</v>
      </c>
      <c r="G9" s="1">
        <v>46</v>
      </c>
      <c r="H9" s="2">
        <f t="shared" si="0"/>
        <v>12.060301507537689</v>
      </c>
      <c r="I9" s="2">
        <f t="shared" si="1"/>
        <v>27.972027972027973</v>
      </c>
      <c r="J9" s="2">
        <f t="shared" si="2"/>
        <v>69.696969696969703</v>
      </c>
    </row>
    <row r="10" spans="1:10" x14ac:dyDescent="0.4">
      <c r="A10" s="11" t="s">
        <v>2</v>
      </c>
      <c r="B10" s="9">
        <v>186</v>
      </c>
      <c r="C10" s="1">
        <v>141</v>
      </c>
      <c r="D10" s="1">
        <v>73</v>
      </c>
      <c r="E10" s="1">
        <v>14</v>
      </c>
      <c r="F10" s="1">
        <v>33</v>
      </c>
      <c r="G10" s="1">
        <v>27</v>
      </c>
      <c r="H10" s="2">
        <f t="shared" si="0"/>
        <v>7.5268817204301079</v>
      </c>
      <c r="I10" s="2">
        <f t="shared" si="1"/>
        <v>23.404255319148938</v>
      </c>
      <c r="J10" s="2">
        <f t="shared" si="2"/>
        <v>36.986301369863014</v>
      </c>
    </row>
    <row r="11" spans="1:10" x14ac:dyDescent="0.4">
      <c r="A11" s="11" t="s">
        <v>3</v>
      </c>
      <c r="B11" s="9">
        <v>316</v>
      </c>
      <c r="C11" s="1">
        <v>211</v>
      </c>
      <c r="D11" s="1">
        <v>103</v>
      </c>
      <c r="E11" s="1">
        <v>20</v>
      </c>
      <c r="F11" s="1">
        <v>41</v>
      </c>
      <c r="G11" s="1">
        <v>46</v>
      </c>
      <c r="H11" s="2">
        <f t="shared" si="0"/>
        <v>6.3291139240506329</v>
      </c>
      <c r="I11" s="2">
        <f t="shared" si="1"/>
        <v>19.431279620853079</v>
      </c>
      <c r="J11" s="2">
        <f t="shared" si="2"/>
        <v>44.660194174757279</v>
      </c>
    </row>
    <row r="12" spans="1:10" x14ac:dyDescent="0.4">
      <c r="A12" s="11" t="s">
        <v>4</v>
      </c>
      <c r="B12" s="9">
        <v>163</v>
      </c>
      <c r="C12" s="1">
        <v>125</v>
      </c>
      <c r="D12" s="1">
        <v>67</v>
      </c>
      <c r="E12" s="1">
        <v>16</v>
      </c>
      <c r="F12" s="1">
        <v>23</v>
      </c>
      <c r="G12" s="1">
        <v>27</v>
      </c>
      <c r="H12" s="2">
        <f t="shared" si="0"/>
        <v>9.8159509202453989</v>
      </c>
      <c r="I12" s="2">
        <f t="shared" si="1"/>
        <v>18.399999999999999</v>
      </c>
      <c r="J12" s="2">
        <f t="shared" si="2"/>
        <v>40.298507462686565</v>
      </c>
    </row>
    <row r="13" spans="1:10" x14ac:dyDescent="0.4">
      <c r="A13" s="11" t="s">
        <v>5</v>
      </c>
      <c r="B13" s="9">
        <v>163</v>
      </c>
      <c r="C13" s="1">
        <v>122</v>
      </c>
      <c r="D13" s="1">
        <v>71</v>
      </c>
      <c r="E13" s="1">
        <v>14</v>
      </c>
      <c r="F13" s="1">
        <v>21</v>
      </c>
      <c r="G13" s="1">
        <v>32</v>
      </c>
      <c r="H13" s="2">
        <f t="shared" si="0"/>
        <v>8.5889570552147241</v>
      </c>
      <c r="I13" s="2">
        <f t="shared" si="1"/>
        <v>17.213114754098363</v>
      </c>
      <c r="J13" s="2">
        <f t="shared" si="2"/>
        <v>45.070422535211272</v>
      </c>
    </row>
    <row r="14" spans="1:10" x14ac:dyDescent="0.4">
      <c r="A14" s="11" t="s">
        <v>6</v>
      </c>
      <c r="B14" s="9">
        <v>275</v>
      </c>
      <c r="C14" s="1">
        <v>191</v>
      </c>
      <c r="D14" s="1">
        <v>103</v>
      </c>
      <c r="E14" s="1">
        <v>13</v>
      </c>
      <c r="F14" s="1">
        <v>42</v>
      </c>
      <c r="G14" s="1">
        <v>44</v>
      </c>
      <c r="H14" s="2">
        <f t="shared" si="0"/>
        <v>4.7272727272727275</v>
      </c>
      <c r="I14" s="2">
        <f t="shared" si="1"/>
        <v>21.989528795811516</v>
      </c>
      <c r="J14" s="2">
        <f t="shared" si="2"/>
        <v>42.71844660194175</v>
      </c>
    </row>
    <row r="15" spans="1:10" x14ac:dyDescent="0.4">
      <c r="A15" s="11" t="s">
        <v>7</v>
      </c>
      <c r="B15" s="9">
        <v>429</v>
      </c>
      <c r="C15" s="1">
        <v>269</v>
      </c>
      <c r="D15" s="1">
        <v>121</v>
      </c>
      <c r="E15" s="1">
        <v>70</v>
      </c>
      <c r="F15" s="1">
        <v>74</v>
      </c>
      <c r="G15" s="1">
        <v>76</v>
      </c>
      <c r="H15" s="2">
        <f t="shared" si="0"/>
        <v>16.317016317016318</v>
      </c>
      <c r="I15" s="2">
        <f t="shared" si="1"/>
        <v>27.509293680297397</v>
      </c>
      <c r="J15" s="2">
        <f t="shared" si="2"/>
        <v>62.809917355371908</v>
      </c>
    </row>
    <row r="16" spans="1:10" x14ac:dyDescent="0.4">
      <c r="A16" s="11" t="s">
        <v>8</v>
      </c>
      <c r="B16" s="9">
        <v>282</v>
      </c>
      <c r="C16" s="1">
        <v>172</v>
      </c>
      <c r="D16" s="1">
        <v>82</v>
      </c>
      <c r="E16" s="1">
        <v>30</v>
      </c>
      <c r="F16" s="1">
        <v>58</v>
      </c>
      <c r="G16" s="1">
        <v>56</v>
      </c>
      <c r="H16" s="2">
        <f t="shared" si="0"/>
        <v>10.638297872340425</v>
      </c>
      <c r="I16" s="2">
        <f t="shared" si="1"/>
        <v>33.720930232558139</v>
      </c>
      <c r="J16" s="2">
        <f t="shared" si="2"/>
        <v>68.292682926829258</v>
      </c>
    </row>
    <row r="17" spans="1:10" x14ac:dyDescent="0.4">
      <c r="A17" s="11" t="s">
        <v>9</v>
      </c>
      <c r="B17" s="9">
        <v>289</v>
      </c>
      <c r="C17" s="1">
        <v>187</v>
      </c>
      <c r="D17" s="1">
        <v>91</v>
      </c>
      <c r="E17" s="1">
        <v>14</v>
      </c>
      <c r="F17" s="1">
        <v>46</v>
      </c>
      <c r="G17" s="1">
        <v>65</v>
      </c>
      <c r="H17" s="2">
        <f t="shared" si="0"/>
        <v>4.844290657439446</v>
      </c>
      <c r="I17" s="2">
        <f t="shared" si="1"/>
        <v>24.598930481283421</v>
      </c>
      <c r="J17" s="2">
        <f t="shared" si="2"/>
        <v>71.428571428571431</v>
      </c>
    </row>
    <row r="18" spans="1:10" x14ac:dyDescent="0.4">
      <c r="A18" s="11" t="s">
        <v>10</v>
      </c>
      <c r="B18" s="9">
        <v>1027</v>
      </c>
      <c r="C18" s="1">
        <v>654</v>
      </c>
      <c r="D18" s="1">
        <v>220</v>
      </c>
      <c r="E18" s="1">
        <v>155</v>
      </c>
      <c r="F18" s="1">
        <v>221</v>
      </c>
      <c r="G18" s="1">
        <v>165</v>
      </c>
      <c r="H18" s="2">
        <f t="shared" si="0"/>
        <v>15.092502434274586</v>
      </c>
      <c r="I18" s="2">
        <f t="shared" si="1"/>
        <v>33.792048929663608</v>
      </c>
      <c r="J18" s="2">
        <f t="shared" si="2"/>
        <v>75</v>
      </c>
    </row>
    <row r="19" spans="1:10" x14ac:dyDescent="0.4">
      <c r="A19" s="11" t="s">
        <v>11</v>
      </c>
      <c r="B19" s="9">
        <v>901</v>
      </c>
      <c r="C19" s="1">
        <v>579</v>
      </c>
      <c r="D19" s="1">
        <v>212</v>
      </c>
      <c r="E19" s="1">
        <v>146</v>
      </c>
      <c r="F19" s="1">
        <v>160</v>
      </c>
      <c r="G19" s="1">
        <v>115</v>
      </c>
      <c r="H19" s="2">
        <f t="shared" si="0"/>
        <v>16.204217536071031</v>
      </c>
      <c r="I19" s="2">
        <f t="shared" si="1"/>
        <v>27.633851468048363</v>
      </c>
      <c r="J19" s="2">
        <f t="shared" si="2"/>
        <v>54.245283018867923</v>
      </c>
    </row>
    <row r="20" spans="1:10" x14ac:dyDescent="0.4">
      <c r="A20" s="11" t="s">
        <v>12</v>
      </c>
      <c r="B20" s="9">
        <v>1573</v>
      </c>
      <c r="C20" s="1">
        <v>1122</v>
      </c>
      <c r="D20" s="1">
        <v>466</v>
      </c>
      <c r="E20" s="1">
        <v>311</v>
      </c>
      <c r="F20" s="1">
        <v>456</v>
      </c>
      <c r="G20" s="1">
        <v>395</v>
      </c>
      <c r="H20" s="2">
        <f t="shared" si="0"/>
        <v>19.771137952956135</v>
      </c>
      <c r="I20" s="2">
        <f t="shared" si="1"/>
        <v>40.641711229946523</v>
      </c>
      <c r="J20" s="2">
        <f t="shared" si="2"/>
        <v>84.763948497854074</v>
      </c>
    </row>
    <row r="21" spans="1:10" x14ac:dyDescent="0.4">
      <c r="A21" s="11" t="s">
        <v>13</v>
      </c>
      <c r="B21" s="9">
        <v>1175</v>
      </c>
      <c r="C21" s="1">
        <v>792</v>
      </c>
      <c r="D21" s="1">
        <v>307</v>
      </c>
      <c r="E21" s="1">
        <v>180</v>
      </c>
      <c r="F21" s="1">
        <v>246</v>
      </c>
      <c r="G21" s="1">
        <v>219</v>
      </c>
      <c r="H21" s="2">
        <f t="shared" si="0"/>
        <v>15.319148936170212</v>
      </c>
      <c r="I21" s="2">
        <f t="shared" si="1"/>
        <v>31.060606060606059</v>
      </c>
      <c r="J21" s="2">
        <f t="shared" si="2"/>
        <v>71.335504885993487</v>
      </c>
    </row>
    <row r="22" spans="1:10" x14ac:dyDescent="0.4">
      <c r="A22" s="11" t="s">
        <v>14</v>
      </c>
      <c r="B22" s="9">
        <v>338</v>
      </c>
      <c r="C22" s="1">
        <v>240</v>
      </c>
      <c r="D22" s="1">
        <v>132</v>
      </c>
      <c r="E22" s="1">
        <v>24</v>
      </c>
      <c r="F22" s="1">
        <v>57</v>
      </c>
      <c r="G22" s="1">
        <v>64</v>
      </c>
      <c r="H22" s="2">
        <f t="shared" si="0"/>
        <v>7.1005917159763312</v>
      </c>
      <c r="I22" s="2">
        <f t="shared" si="1"/>
        <v>23.75</v>
      </c>
      <c r="J22" s="2">
        <f t="shared" si="2"/>
        <v>48.484848484848484</v>
      </c>
    </row>
    <row r="23" spans="1:10" x14ac:dyDescent="0.4">
      <c r="A23" s="11" t="s">
        <v>15</v>
      </c>
      <c r="B23" s="9">
        <v>165</v>
      </c>
      <c r="C23" s="1">
        <v>112</v>
      </c>
      <c r="D23" s="1">
        <v>57</v>
      </c>
      <c r="E23" s="1">
        <v>16</v>
      </c>
      <c r="F23" s="1">
        <v>31</v>
      </c>
      <c r="G23" s="1">
        <v>41</v>
      </c>
      <c r="H23" s="2">
        <f t="shared" si="0"/>
        <v>9.6969696969696972</v>
      </c>
      <c r="I23" s="2">
        <f t="shared" si="1"/>
        <v>27.678571428571427</v>
      </c>
      <c r="J23" s="2">
        <f t="shared" si="2"/>
        <v>71.929824561403507</v>
      </c>
    </row>
    <row r="24" spans="1:10" x14ac:dyDescent="0.4">
      <c r="A24" s="11" t="s">
        <v>16</v>
      </c>
      <c r="B24" s="9">
        <v>168</v>
      </c>
      <c r="C24" s="1">
        <v>108</v>
      </c>
      <c r="D24" s="1">
        <v>55</v>
      </c>
      <c r="E24" s="1">
        <v>14</v>
      </c>
      <c r="F24" s="1">
        <v>34</v>
      </c>
      <c r="G24" s="1">
        <v>55</v>
      </c>
      <c r="H24" s="2">
        <f t="shared" si="0"/>
        <v>8.3333333333333339</v>
      </c>
      <c r="I24" s="2">
        <f t="shared" si="1"/>
        <v>31.481481481481481</v>
      </c>
      <c r="J24" s="2">
        <f t="shared" si="2"/>
        <v>100</v>
      </c>
    </row>
    <row r="25" spans="1:10" x14ac:dyDescent="0.4">
      <c r="A25" s="11" t="s">
        <v>17</v>
      </c>
      <c r="B25" s="9">
        <v>113</v>
      </c>
      <c r="C25" s="1">
        <v>77</v>
      </c>
      <c r="D25" s="1">
        <v>43</v>
      </c>
      <c r="E25" s="1">
        <v>18</v>
      </c>
      <c r="F25" s="1">
        <v>23</v>
      </c>
      <c r="G25" s="1">
        <v>27</v>
      </c>
      <c r="H25" s="2">
        <f t="shared" si="0"/>
        <v>15.929203539823009</v>
      </c>
      <c r="I25" s="2">
        <f t="shared" si="1"/>
        <v>29.870129870129869</v>
      </c>
      <c r="J25" s="2">
        <f t="shared" si="2"/>
        <v>62.79069767441861</v>
      </c>
    </row>
    <row r="26" spans="1:10" x14ac:dyDescent="0.4">
      <c r="A26" s="11" t="s">
        <v>18</v>
      </c>
      <c r="B26" s="9">
        <v>118</v>
      </c>
      <c r="C26" s="1">
        <v>83</v>
      </c>
      <c r="D26" s="1">
        <v>44</v>
      </c>
      <c r="E26" s="1">
        <v>7</v>
      </c>
      <c r="F26" s="1">
        <v>18</v>
      </c>
      <c r="G26" s="1">
        <v>23</v>
      </c>
      <c r="H26" s="2">
        <f t="shared" si="0"/>
        <v>5.9322033898305087</v>
      </c>
      <c r="I26" s="2">
        <f t="shared" si="1"/>
        <v>21.686746987951807</v>
      </c>
      <c r="J26" s="2">
        <f t="shared" si="2"/>
        <v>52.272727272727266</v>
      </c>
    </row>
    <row r="27" spans="1:10" x14ac:dyDescent="0.4">
      <c r="A27" s="11" t="s">
        <v>19</v>
      </c>
      <c r="B27" s="9">
        <v>304</v>
      </c>
      <c r="C27" s="1">
        <v>218</v>
      </c>
      <c r="D27" s="1">
        <v>126</v>
      </c>
      <c r="E27" s="1">
        <v>19</v>
      </c>
      <c r="F27" s="1">
        <v>45</v>
      </c>
      <c r="G27" s="1">
        <v>61</v>
      </c>
      <c r="H27" s="2">
        <f t="shared" si="0"/>
        <v>6.25</v>
      </c>
      <c r="I27" s="2">
        <f t="shared" si="1"/>
        <v>20.642201834862387</v>
      </c>
      <c r="J27" s="2">
        <f t="shared" si="2"/>
        <v>48.412698412698418</v>
      </c>
    </row>
    <row r="28" spans="1:10" x14ac:dyDescent="0.4">
      <c r="A28" s="11" t="s">
        <v>20</v>
      </c>
      <c r="B28" s="9">
        <v>296</v>
      </c>
      <c r="C28" s="1">
        <v>202</v>
      </c>
      <c r="D28" s="1">
        <v>92</v>
      </c>
      <c r="E28" s="1">
        <v>37</v>
      </c>
      <c r="F28" s="1">
        <v>107</v>
      </c>
      <c r="G28" s="1">
        <v>92</v>
      </c>
      <c r="H28" s="2">
        <f t="shared" si="0"/>
        <v>12.5</v>
      </c>
      <c r="I28" s="2">
        <f t="shared" si="1"/>
        <v>52.970297029702976</v>
      </c>
      <c r="J28" s="2">
        <f t="shared" si="2"/>
        <v>100</v>
      </c>
    </row>
    <row r="29" spans="1:10" x14ac:dyDescent="0.4">
      <c r="A29" s="11" t="s">
        <v>21</v>
      </c>
      <c r="B29" s="9">
        <v>537</v>
      </c>
      <c r="C29" s="1">
        <v>364</v>
      </c>
      <c r="D29" s="1">
        <v>167</v>
      </c>
      <c r="E29" s="1">
        <v>64</v>
      </c>
      <c r="F29" s="1">
        <v>110</v>
      </c>
      <c r="G29" s="1">
        <v>136</v>
      </c>
      <c r="H29" s="2">
        <f t="shared" si="0"/>
        <v>11.918063314711359</v>
      </c>
      <c r="I29" s="2">
        <f t="shared" si="1"/>
        <v>30.219780219780219</v>
      </c>
      <c r="J29" s="2">
        <f t="shared" si="2"/>
        <v>81.437125748502993</v>
      </c>
    </row>
    <row r="30" spans="1:10" x14ac:dyDescent="0.4">
      <c r="A30" s="11" t="s">
        <v>22</v>
      </c>
      <c r="B30" s="9">
        <v>964</v>
      </c>
      <c r="C30" s="1">
        <v>642</v>
      </c>
      <c r="D30" s="1">
        <v>246</v>
      </c>
      <c r="E30" s="1">
        <v>131</v>
      </c>
      <c r="F30" s="1">
        <v>275</v>
      </c>
      <c r="G30" s="1">
        <v>283</v>
      </c>
      <c r="H30" s="2">
        <f t="shared" si="0"/>
        <v>13.589211618257259</v>
      </c>
      <c r="I30" s="2">
        <f t="shared" si="1"/>
        <v>42.834890965732086</v>
      </c>
      <c r="J30" s="2">
        <f t="shared" si="2"/>
        <v>115.04065040650407</v>
      </c>
    </row>
    <row r="31" spans="1:10" x14ac:dyDescent="0.4">
      <c r="A31" s="11" t="s">
        <v>23</v>
      </c>
      <c r="B31" s="9">
        <v>258</v>
      </c>
      <c r="C31" s="1">
        <v>179</v>
      </c>
      <c r="D31" s="1">
        <v>84</v>
      </c>
      <c r="E31" s="1">
        <v>39</v>
      </c>
      <c r="F31" s="1">
        <v>55</v>
      </c>
      <c r="G31" s="1">
        <v>73</v>
      </c>
      <c r="H31" s="2">
        <f t="shared" si="0"/>
        <v>15.116279069767442</v>
      </c>
      <c r="I31" s="2">
        <f t="shared" si="1"/>
        <v>30.726256983240223</v>
      </c>
      <c r="J31" s="2">
        <f t="shared" si="2"/>
        <v>86.904761904761898</v>
      </c>
    </row>
    <row r="32" spans="1:10" x14ac:dyDescent="0.4">
      <c r="A32" s="11" t="s">
        <v>24</v>
      </c>
      <c r="B32" s="9">
        <v>186</v>
      </c>
      <c r="C32" s="1">
        <v>116</v>
      </c>
      <c r="D32" s="1">
        <v>56</v>
      </c>
      <c r="E32" s="1">
        <v>22</v>
      </c>
      <c r="F32" s="1">
        <v>48</v>
      </c>
      <c r="G32" s="1">
        <v>44</v>
      </c>
      <c r="H32" s="2">
        <f t="shared" si="0"/>
        <v>11.827956989247312</v>
      </c>
      <c r="I32" s="2">
        <f t="shared" si="1"/>
        <v>41.379310344827587</v>
      </c>
      <c r="J32" s="2">
        <f t="shared" si="2"/>
        <v>78.571428571428569</v>
      </c>
    </row>
    <row r="33" spans="1:10" x14ac:dyDescent="0.4">
      <c r="A33" s="11" t="s">
        <v>25</v>
      </c>
      <c r="B33" s="9">
        <v>375</v>
      </c>
      <c r="C33" s="1">
        <v>254</v>
      </c>
      <c r="D33" s="1">
        <v>113</v>
      </c>
      <c r="E33" s="1">
        <v>75</v>
      </c>
      <c r="F33" s="1">
        <v>108</v>
      </c>
      <c r="G33" s="1">
        <v>131</v>
      </c>
      <c r="H33" s="2">
        <f t="shared" si="0"/>
        <v>20</v>
      </c>
      <c r="I33" s="2">
        <f t="shared" si="1"/>
        <v>42.519685039370081</v>
      </c>
      <c r="J33" s="2">
        <f t="shared" si="2"/>
        <v>115.92920353982301</v>
      </c>
    </row>
    <row r="34" spans="1:10" x14ac:dyDescent="0.4">
      <c r="A34" s="11" t="s">
        <v>26</v>
      </c>
      <c r="B34" s="9">
        <v>1230</v>
      </c>
      <c r="C34" s="1">
        <v>859</v>
      </c>
      <c r="D34" s="1">
        <v>309</v>
      </c>
      <c r="E34" s="1">
        <v>391</v>
      </c>
      <c r="F34" s="1">
        <v>501</v>
      </c>
      <c r="G34" s="1">
        <v>383</v>
      </c>
      <c r="H34" s="2">
        <f t="shared" si="0"/>
        <v>31.788617886178862</v>
      </c>
      <c r="I34" s="2">
        <f t="shared" si="1"/>
        <v>58.323632130384169</v>
      </c>
      <c r="J34" s="2">
        <f t="shared" si="2"/>
        <v>123.94822006472491</v>
      </c>
    </row>
    <row r="35" spans="1:10" x14ac:dyDescent="0.4">
      <c r="A35" s="11" t="s">
        <v>27</v>
      </c>
      <c r="B35" s="9">
        <v>792</v>
      </c>
      <c r="C35" s="1">
        <v>534</v>
      </c>
      <c r="D35" s="1">
        <v>232</v>
      </c>
      <c r="E35" s="1">
        <v>144</v>
      </c>
      <c r="F35" s="1">
        <v>237</v>
      </c>
      <c r="G35" s="1">
        <v>266</v>
      </c>
      <c r="H35" s="2">
        <f t="shared" si="0"/>
        <v>18.18181818181818</v>
      </c>
      <c r="I35" s="2">
        <f t="shared" si="1"/>
        <v>44.382022471910112</v>
      </c>
      <c r="J35" s="2">
        <f t="shared" si="2"/>
        <v>114.65517241379311</v>
      </c>
    </row>
    <row r="36" spans="1:10" x14ac:dyDescent="0.4">
      <c r="A36" s="11" t="s">
        <v>28</v>
      </c>
      <c r="B36" s="9">
        <v>208</v>
      </c>
      <c r="C36" s="1">
        <v>140</v>
      </c>
      <c r="D36" s="1">
        <v>60</v>
      </c>
      <c r="E36" s="1">
        <v>27</v>
      </c>
      <c r="F36" s="1">
        <v>57</v>
      </c>
      <c r="G36" s="1">
        <v>50</v>
      </c>
      <c r="H36" s="2">
        <f t="shared" si="0"/>
        <v>12.98076923076923</v>
      </c>
      <c r="I36" s="2">
        <f t="shared" si="1"/>
        <v>40.714285714285715</v>
      </c>
      <c r="J36" s="2">
        <f t="shared" si="2"/>
        <v>83.333333333333343</v>
      </c>
    </row>
    <row r="37" spans="1:10" x14ac:dyDescent="0.4">
      <c r="A37" s="11" t="s">
        <v>29</v>
      </c>
      <c r="B37" s="9">
        <v>147</v>
      </c>
      <c r="C37" s="1">
        <v>106</v>
      </c>
      <c r="D37" s="1">
        <v>52</v>
      </c>
      <c r="E37" s="1">
        <v>23</v>
      </c>
      <c r="F37" s="1">
        <v>36</v>
      </c>
      <c r="G37" s="1">
        <v>46</v>
      </c>
      <c r="H37" s="2">
        <f t="shared" si="0"/>
        <v>15.646258503401361</v>
      </c>
      <c r="I37" s="2">
        <f t="shared" si="1"/>
        <v>33.962264150943398</v>
      </c>
      <c r="J37" s="2">
        <f t="shared" si="2"/>
        <v>88.461538461538467</v>
      </c>
    </row>
    <row r="38" spans="1:10" x14ac:dyDescent="0.4">
      <c r="A38" s="11" t="s">
        <v>30</v>
      </c>
      <c r="B38" s="9">
        <v>83</v>
      </c>
      <c r="C38" s="1">
        <v>58</v>
      </c>
      <c r="D38" s="1">
        <v>35</v>
      </c>
      <c r="E38" s="1">
        <v>11</v>
      </c>
      <c r="F38" s="1">
        <v>14</v>
      </c>
      <c r="G38" s="1">
        <v>38</v>
      </c>
      <c r="H38" s="2">
        <f t="shared" si="0"/>
        <v>13.253012048192772</v>
      </c>
      <c r="I38" s="2">
        <f t="shared" si="1"/>
        <v>24.137931034482758</v>
      </c>
      <c r="J38" s="2">
        <f t="shared" si="2"/>
        <v>108.57142857142858</v>
      </c>
    </row>
    <row r="39" spans="1:10" x14ac:dyDescent="0.4">
      <c r="A39" s="11" t="s">
        <v>31</v>
      </c>
      <c r="B39" s="9">
        <v>106</v>
      </c>
      <c r="C39" s="1">
        <v>76</v>
      </c>
      <c r="D39" s="1">
        <v>48</v>
      </c>
      <c r="E39" s="1">
        <v>10</v>
      </c>
      <c r="F39" s="1">
        <v>24</v>
      </c>
      <c r="G39" s="1">
        <v>24</v>
      </c>
      <c r="H39" s="2">
        <f t="shared" si="0"/>
        <v>9.4339622641509422</v>
      </c>
      <c r="I39" s="2">
        <f t="shared" si="1"/>
        <v>31.578947368421051</v>
      </c>
      <c r="J39" s="2">
        <f t="shared" si="2"/>
        <v>50</v>
      </c>
    </row>
    <row r="40" spans="1:10" x14ac:dyDescent="0.4">
      <c r="A40" s="11" t="s">
        <v>32</v>
      </c>
      <c r="B40" s="9">
        <v>277</v>
      </c>
      <c r="C40" s="1">
        <v>190</v>
      </c>
      <c r="D40" s="1">
        <v>100</v>
      </c>
      <c r="E40" s="1">
        <v>28</v>
      </c>
      <c r="F40" s="1">
        <v>67</v>
      </c>
      <c r="G40" s="1">
        <v>63</v>
      </c>
      <c r="H40" s="2">
        <f t="shared" si="0"/>
        <v>10.108303249097473</v>
      </c>
      <c r="I40" s="2">
        <f t="shared" si="1"/>
        <v>35.263157894736842</v>
      </c>
      <c r="J40" s="2">
        <f t="shared" si="2"/>
        <v>63</v>
      </c>
    </row>
    <row r="41" spans="1:10" x14ac:dyDescent="0.4">
      <c r="A41" s="11" t="s">
        <v>33</v>
      </c>
      <c r="B41" s="9">
        <v>407</v>
      </c>
      <c r="C41" s="1">
        <v>269</v>
      </c>
      <c r="D41" s="1">
        <v>133</v>
      </c>
      <c r="E41" s="1">
        <v>40</v>
      </c>
      <c r="F41" s="1">
        <v>87</v>
      </c>
      <c r="G41" s="1">
        <v>102</v>
      </c>
      <c r="H41" s="2">
        <f t="shared" si="0"/>
        <v>9.8280098280098276</v>
      </c>
      <c r="I41" s="2">
        <f t="shared" si="1"/>
        <v>32.342007434944236</v>
      </c>
      <c r="J41" s="2">
        <f t="shared" si="2"/>
        <v>76.691729323308266</v>
      </c>
    </row>
    <row r="42" spans="1:10" x14ac:dyDescent="0.4">
      <c r="A42" s="11" t="s">
        <v>34</v>
      </c>
      <c r="B42" s="9">
        <v>224</v>
      </c>
      <c r="C42" s="1">
        <v>157</v>
      </c>
      <c r="D42" s="1">
        <v>81</v>
      </c>
      <c r="E42" s="1">
        <v>22</v>
      </c>
      <c r="F42" s="1">
        <v>45</v>
      </c>
      <c r="G42" s="1">
        <v>66</v>
      </c>
      <c r="H42" s="2">
        <f t="shared" si="0"/>
        <v>9.8214285714285712</v>
      </c>
      <c r="I42" s="2">
        <f t="shared" si="1"/>
        <v>28.662420382165603</v>
      </c>
      <c r="J42" s="2">
        <f t="shared" si="2"/>
        <v>81.481481481481481</v>
      </c>
    </row>
    <row r="43" spans="1:10" x14ac:dyDescent="0.4">
      <c r="A43" s="11" t="s">
        <v>35</v>
      </c>
      <c r="B43" s="9">
        <v>117</v>
      </c>
      <c r="C43" s="1">
        <v>80</v>
      </c>
      <c r="D43" s="1">
        <v>44</v>
      </c>
      <c r="E43" s="1">
        <v>19</v>
      </c>
      <c r="F43" s="1">
        <v>24</v>
      </c>
      <c r="G43" s="1">
        <v>47</v>
      </c>
      <c r="H43" s="2">
        <f t="shared" si="0"/>
        <v>16.239316239316238</v>
      </c>
      <c r="I43" s="2">
        <f t="shared" si="1"/>
        <v>29.999999999999996</v>
      </c>
      <c r="J43" s="2">
        <f t="shared" si="2"/>
        <v>106.81818181818181</v>
      </c>
    </row>
    <row r="44" spans="1:10" x14ac:dyDescent="0.4">
      <c r="A44" s="11" t="s">
        <v>36</v>
      </c>
      <c r="B44" s="9">
        <v>149</v>
      </c>
      <c r="C44" s="1">
        <v>99</v>
      </c>
      <c r="D44" s="1">
        <v>54</v>
      </c>
      <c r="E44" s="1">
        <v>18</v>
      </c>
      <c r="F44" s="1">
        <v>37</v>
      </c>
      <c r="G44" s="1">
        <v>35</v>
      </c>
      <c r="H44" s="2">
        <f t="shared" si="0"/>
        <v>12.080536912751677</v>
      </c>
      <c r="I44" s="2">
        <f t="shared" si="1"/>
        <v>37.373737373737377</v>
      </c>
      <c r="J44" s="2">
        <f t="shared" si="2"/>
        <v>64.81481481481481</v>
      </c>
    </row>
    <row r="45" spans="1:10" x14ac:dyDescent="0.4">
      <c r="A45" s="11" t="s">
        <v>37</v>
      </c>
      <c r="B45" s="9">
        <v>212</v>
      </c>
      <c r="C45" s="1">
        <v>147</v>
      </c>
      <c r="D45" s="1">
        <v>79</v>
      </c>
      <c r="E45" s="1">
        <v>29</v>
      </c>
      <c r="F45" s="1">
        <v>52</v>
      </c>
      <c r="G45" s="1">
        <v>34</v>
      </c>
      <c r="H45" s="2">
        <f t="shared" si="0"/>
        <v>13.679245283018869</v>
      </c>
      <c r="I45" s="2">
        <f t="shared" si="1"/>
        <v>35.374149659863946</v>
      </c>
      <c r="J45" s="2">
        <f t="shared" si="2"/>
        <v>43.037974683544306</v>
      </c>
    </row>
    <row r="46" spans="1:10" x14ac:dyDescent="0.4">
      <c r="A46" s="11" t="s">
        <v>38</v>
      </c>
      <c r="B46" s="9">
        <v>116</v>
      </c>
      <c r="C46" s="1">
        <v>81</v>
      </c>
      <c r="D46" s="1">
        <v>48</v>
      </c>
      <c r="E46" s="1">
        <v>16</v>
      </c>
      <c r="F46" s="1">
        <v>23</v>
      </c>
      <c r="G46" s="1">
        <v>36</v>
      </c>
      <c r="H46" s="2">
        <f t="shared" si="0"/>
        <v>13.793103448275863</v>
      </c>
      <c r="I46" s="2">
        <f t="shared" si="1"/>
        <v>28.39506172839506</v>
      </c>
      <c r="J46" s="2">
        <f t="shared" si="2"/>
        <v>75</v>
      </c>
    </row>
    <row r="47" spans="1:10" x14ac:dyDescent="0.4">
      <c r="A47" s="11" t="s">
        <v>39</v>
      </c>
      <c r="B47" s="9">
        <v>705</v>
      </c>
      <c r="C47" s="1">
        <v>461</v>
      </c>
      <c r="D47" s="1">
        <v>218</v>
      </c>
      <c r="E47" s="1">
        <v>120</v>
      </c>
      <c r="F47" s="1">
        <v>195</v>
      </c>
      <c r="G47" s="1">
        <v>200</v>
      </c>
      <c r="H47" s="2">
        <f t="shared" si="0"/>
        <v>17.021276595744681</v>
      </c>
      <c r="I47" s="2">
        <f t="shared" si="1"/>
        <v>42.299349240780913</v>
      </c>
      <c r="J47" s="2">
        <f t="shared" si="2"/>
        <v>91.743119266055047</v>
      </c>
    </row>
    <row r="48" spans="1:10" x14ac:dyDescent="0.4">
      <c r="A48" s="11" t="s">
        <v>40</v>
      </c>
      <c r="B48" s="9">
        <v>116</v>
      </c>
      <c r="C48" s="1">
        <v>80</v>
      </c>
      <c r="D48" s="1">
        <v>45</v>
      </c>
      <c r="E48" s="1">
        <v>14</v>
      </c>
      <c r="F48" s="1">
        <v>26</v>
      </c>
      <c r="G48" s="1">
        <v>44</v>
      </c>
      <c r="H48" s="2">
        <f t="shared" si="0"/>
        <v>12.068965517241379</v>
      </c>
      <c r="I48" s="2">
        <f t="shared" si="1"/>
        <v>32.5</v>
      </c>
      <c r="J48" s="2">
        <f t="shared" si="2"/>
        <v>97.777777777777771</v>
      </c>
    </row>
    <row r="49" spans="1:10" x14ac:dyDescent="0.4">
      <c r="A49" s="11" t="s">
        <v>41</v>
      </c>
      <c r="B49" s="9">
        <v>202</v>
      </c>
      <c r="C49" s="1">
        <v>144</v>
      </c>
      <c r="D49" s="1">
        <v>77</v>
      </c>
      <c r="E49" s="1">
        <v>38</v>
      </c>
      <c r="F49" s="1">
        <v>76</v>
      </c>
      <c r="G49" s="1">
        <v>74</v>
      </c>
      <c r="H49" s="2">
        <f t="shared" si="0"/>
        <v>18.811881188118811</v>
      </c>
      <c r="I49" s="2">
        <f t="shared" si="1"/>
        <v>52.777777777777771</v>
      </c>
      <c r="J49" s="2">
        <f t="shared" si="2"/>
        <v>96.103896103896105</v>
      </c>
    </row>
    <row r="50" spans="1:10" x14ac:dyDescent="0.4">
      <c r="A50" s="11" t="s">
        <v>42</v>
      </c>
      <c r="B50" s="9">
        <v>249</v>
      </c>
      <c r="C50" s="1">
        <v>180</v>
      </c>
      <c r="D50" s="1">
        <v>102</v>
      </c>
      <c r="E50" s="1">
        <v>23</v>
      </c>
      <c r="F50" s="1">
        <v>54</v>
      </c>
      <c r="G50" s="1">
        <v>109</v>
      </c>
      <c r="H50" s="2">
        <f t="shared" si="0"/>
        <v>9.236947791164658</v>
      </c>
      <c r="I50" s="2">
        <f t="shared" si="1"/>
        <v>29.999999999999996</v>
      </c>
      <c r="J50" s="2">
        <f t="shared" si="2"/>
        <v>106.86274509803921</v>
      </c>
    </row>
    <row r="51" spans="1:10" x14ac:dyDescent="0.4">
      <c r="A51" s="11" t="s">
        <v>43</v>
      </c>
      <c r="B51" s="9">
        <v>176</v>
      </c>
      <c r="C51" s="1">
        <v>124</v>
      </c>
      <c r="D51" s="1">
        <v>67</v>
      </c>
      <c r="E51" s="1">
        <v>19</v>
      </c>
      <c r="F51" s="1">
        <v>34</v>
      </c>
      <c r="G51" s="1">
        <v>63</v>
      </c>
      <c r="H51" s="2">
        <f t="shared" si="0"/>
        <v>10.795454545454545</v>
      </c>
      <c r="I51" s="2">
        <f t="shared" si="1"/>
        <v>27.41935483870968</v>
      </c>
      <c r="J51" s="2">
        <f t="shared" si="2"/>
        <v>94.02985074626865</v>
      </c>
    </row>
    <row r="52" spans="1:10" x14ac:dyDescent="0.4">
      <c r="A52" s="11" t="s">
        <v>44</v>
      </c>
      <c r="B52" s="9">
        <v>161</v>
      </c>
      <c r="C52" s="1">
        <v>116</v>
      </c>
      <c r="D52" s="1">
        <v>61</v>
      </c>
      <c r="E52" s="1">
        <v>11</v>
      </c>
      <c r="F52" s="1">
        <v>30</v>
      </c>
      <c r="G52" s="1">
        <v>53</v>
      </c>
      <c r="H52" s="2">
        <f t="shared" si="0"/>
        <v>6.8322981366459627</v>
      </c>
      <c r="I52" s="2">
        <f t="shared" si="1"/>
        <v>25.862068965517242</v>
      </c>
      <c r="J52" s="2">
        <f t="shared" si="2"/>
        <v>86.885245901639337</v>
      </c>
    </row>
    <row r="53" spans="1:10" x14ac:dyDescent="0.4">
      <c r="A53" s="11" t="s">
        <v>45</v>
      </c>
      <c r="B53" s="9">
        <v>231</v>
      </c>
      <c r="C53" s="1">
        <v>171</v>
      </c>
      <c r="D53" s="1">
        <v>99</v>
      </c>
      <c r="E53" s="1">
        <v>48</v>
      </c>
      <c r="F53" s="1">
        <v>69</v>
      </c>
      <c r="G53" s="1">
        <v>63</v>
      </c>
      <c r="H53" s="2">
        <f t="shared" si="0"/>
        <v>20.779220779220779</v>
      </c>
      <c r="I53" s="2">
        <f t="shared" si="1"/>
        <v>40.350877192982452</v>
      </c>
      <c r="J53" s="2">
        <f t="shared" si="2"/>
        <v>63.63636363636364</v>
      </c>
    </row>
    <row r="54" spans="1:10" x14ac:dyDescent="0.4">
      <c r="A54" s="11" t="s">
        <v>46</v>
      </c>
      <c r="B54" s="9">
        <v>150</v>
      </c>
      <c r="C54" s="1">
        <v>105</v>
      </c>
      <c r="D54" s="1">
        <v>49</v>
      </c>
      <c r="E54" s="1">
        <v>30</v>
      </c>
      <c r="F54" s="1">
        <v>58</v>
      </c>
      <c r="G54" s="1">
        <v>52</v>
      </c>
      <c r="H54" s="2">
        <f t="shared" si="0"/>
        <v>20</v>
      </c>
      <c r="I54" s="2">
        <f t="shared" si="1"/>
        <v>55.238095238095241</v>
      </c>
      <c r="J54" s="2">
        <f t="shared" si="2"/>
        <v>106.12244897959184</v>
      </c>
    </row>
    <row r="58" spans="1:10" x14ac:dyDescent="0.15">
      <c r="E58" s="4"/>
    </row>
  </sheetData>
  <mergeCells count="3">
    <mergeCell ref="B5:D5"/>
    <mergeCell ref="E5:G5"/>
    <mergeCell ref="H5:J5"/>
  </mergeCells>
  <phoneticPr fontId="18"/>
  <conditionalFormatting sqref="H7:J5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{6874B5EA-C4D1-4630-9683-18DD2D01F712}</x14:id>
        </ext>
      </extLst>
    </cfRule>
  </conditionalFormatting>
  <pageMargins left="0.94" right="0.33" top="0.31" bottom="0.46" header="0.21" footer="0.31496062992125984"/>
  <pageSetup paperSize="9" scale="8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74B5EA-C4D1-4630-9683-18DD2D01F71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H7:J54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2018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Kawatsu</dc:creator>
  <cp:lastModifiedBy>iso</cp:lastModifiedBy>
  <cp:lastPrinted>2019-04-09T04:59:05Z</cp:lastPrinted>
  <dcterms:created xsi:type="dcterms:W3CDTF">2017-12-15T06:21:26Z</dcterms:created>
  <dcterms:modified xsi:type="dcterms:W3CDTF">2019-08-09T00:49:43Z</dcterms:modified>
</cp:coreProperties>
</file>